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衔接资金" sheetId="1" r:id="rId1"/>
  </sheets>
  <definedNames>
    <definedName name="_xlnm._FilterDatabase" localSheetId="0" hidden="1">衔接资金!$A$3:$O$49</definedName>
    <definedName name="_xlnm.Print_Titles" localSheetId="0">衔接资金!$3:$3</definedName>
    <definedName name="_xlnm.Print_Area" localSheetId="0">衔接资金!$A$1:$O$49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<sst xmlns="http://schemas.openxmlformats.org/spreadsheetml/2006/main" count="514" uniqueCount="149">
  <si>
    <t>附件：</t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</si>
  <si>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年中央财政衔接推进乡村振兴（巩固拓展脱贫攻坚成果和乡村振兴任务）补助资金分配明细表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</si>
  <si>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</si>
  <si>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市</t>
    </r>
  </si>
  <si>
    <r>
      <rPr>
        <sz val="10"/>
        <rFont val="宋体"/>
        <charset val="134"/>
      </rPr>
      <t>单位名称</t>
    </r>
  </si>
  <si>
    <r>
      <rPr>
        <sz val="10"/>
        <rFont val="宋体"/>
        <charset val="134"/>
      </rPr>
      <t>项目名称</t>
    </r>
  </si>
  <si>
    <r>
      <rPr>
        <sz val="10"/>
        <rFont val="宋体"/>
        <charset val="134"/>
      </rPr>
      <t>项目建设内容</t>
    </r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</si>
  <si>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性质</t>
    </r>
  </si>
  <si>
    <r>
      <rPr>
        <sz val="10"/>
        <rFont val="宋体"/>
        <charset val="134"/>
      </rPr>
      <t>项目类型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（下拉菜单选择）</t>
    </r>
  </si>
  <si>
    <r>
      <rPr>
        <sz val="10"/>
        <rFont val="宋体"/>
        <charset val="134"/>
      </rPr>
      <t>是否采取以工代赈方式实施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（是否）</t>
    </r>
  </si>
  <si>
    <r>
      <rPr>
        <sz val="10"/>
        <rFont val="宋体"/>
        <charset val="134"/>
      </rPr>
      <t>是否户类项目</t>
    </r>
  </si>
  <si>
    <r>
      <rPr>
        <sz val="10"/>
        <rFont val="宋体"/>
        <charset val="134"/>
      </rPr>
      <t>实施单位</t>
    </r>
  </si>
  <si>
    <r>
      <rPr>
        <sz val="10"/>
        <rFont val="宋体"/>
        <charset val="134"/>
      </rPr>
      <t>预算总投资（万元）</t>
    </r>
  </si>
  <si>
    <r>
      <rPr>
        <sz val="10"/>
        <rFont val="宋体"/>
        <charset val="134"/>
      </rPr>
      <t>投入衔接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资金规模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</si>
  <si>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r>
      <rPr>
        <sz val="10"/>
        <rFont val="宋体"/>
        <charset val="134"/>
      </rPr>
      <t>是否开展项目论证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（是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否）</t>
    </r>
  </si>
  <si>
    <r>
      <rPr>
        <sz val="10"/>
        <rFont val="宋体"/>
        <charset val="134"/>
      </rPr>
      <t>预计开工时间（年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日）</t>
    </r>
  </si>
  <si>
    <r>
      <rPr>
        <sz val="10"/>
        <rFont val="宋体"/>
        <charset val="134"/>
      </rPr>
      <t>备注</t>
    </r>
  </si>
  <si>
    <r>
      <rPr>
        <b/>
        <sz val="10"/>
        <rFont val="宋体"/>
        <charset val="134"/>
      </rPr>
      <t>合计</t>
    </r>
  </si>
  <si>
    <r>
      <rPr>
        <sz val="9"/>
        <rFont val="宋体"/>
        <charset val="134"/>
      </rPr>
      <t>六盘水市</t>
    </r>
  </si>
  <si>
    <r>
      <rPr>
        <sz val="9"/>
        <rFont val="宋体"/>
        <charset val="134"/>
      </rPr>
      <t>各镇乡街道</t>
    </r>
  </si>
  <si>
    <r>
      <rPr>
        <sz val="9"/>
        <rFont val="Times New Roman"/>
        <charset val="134"/>
      </rPr>
      <t>2024</t>
    </r>
    <r>
      <rPr>
        <sz val="9"/>
        <rFont val="宋体"/>
        <charset val="134"/>
      </rPr>
      <t>年钟山区建档立卡农户乡村公益性岗位开发项目</t>
    </r>
  </si>
  <si>
    <r>
      <rPr>
        <sz val="9"/>
        <rFont val="宋体"/>
        <charset val="134"/>
      </rPr>
      <t>开发建档产卡户公益性岗位</t>
    </r>
    <r>
      <rPr>
        <sz val="9"/>
        <rFont val="Times New Roman"/>
        <charset val="134"/>
      </rPr>
      <t>1737</t>
    </r>
    <r>
      <rPr>
        <sz val="9"/>
        <rFont val="宋体"/>
        <charset val="134"/>
      </rPr>
      <t>人，其中大湾</t>
    </r>
    <r>
      <rPr>
        <sz val="9"/>
        <rFont val="Times New Roman"/>
        <charset val="134"/>
      </rPr>
      <t>160</t>
    </r>
    <r>
      <rPr>
        <sz val="9"/>
        <rFont val="宋体"/>
        <charset val="134"/>
      </rPr>
      <t>人，汪家寨</t>
    </r>
    <r>
      <rPr>
        <sz val="9"/>
        <rFont val="Times New Roman"/>
        <charset val="134"/>
      </rPr>
      <t>114</t>
    </r>
    <r>
      <rPr>
        <sz val="9"/>
        <rFont val="宋体"/>
        <charset val="134"/>
      </rPr>
      <t>人，月照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人，双戛</t>
    </r>
    <r>
      <rPr>
        <sz val="9"/>
        <rFont val="Times New Roman"/>
        <charset val="134"/>
      </rPr>
      <t>54</t>
    </r>
    <r>
      <rPr>
        <sz val="9"/>
        <rFont val="宋体"/>
        <charset val="134"/>
      </rPr>
      <t>人，德坞</t>
    </r>
    <r>
      <rPr>
        <sz val="9"/>
        <rFont val="Times New Roman"/>
        <charset val="134"/>
      </rPr>
      <t>60</t>
    </r>
    <r>
      <rPr>
        <sz val="9"/>
        <rFont val="宋体"/>
        <charset val="134"/>
      </rPr>
      <t>人，保华</t>
    </r>
    <r>
      <rPr>
        <sz val="9"/>
        <rFont val="Times New Roman"/>
        <charset val="134"/>
      </rPr>
      <t>258</t>
    </r>
    <r>
      <rPr>
        <sz val="9"/>
        <rFont val="宋体"/>
        <charset val="134"/>
      </rPr>
      <t>人，南开</t>
    </r>
    <r>
      <rPr>
        <sz val="9"/>
        <rFont val="Times New Roman"/>
        <charset val="134"/>
      </rPr>
      <t>334</t>
    </r>
    <r>
      <rPr>
        <sz val="9"/>
        <rFont val="宋体"/>
        <charset val="134"/>
      </rPr>
      <t>人，金盆</t>
    </r>
    <r>
      <rPr>
        <sz val="9"/>
        <rFont val="Times New Roman"/>
        <charset val="134"/>
      </rPr>
      <t>237</t>
    </r>
    <r>
      <rPr>
        <sz val="9"/>
        <rFont val="宋体"/>
        <charset val="134"/>
      </rPr>
      <t>人，木果</t>
    </r>
    <r>
      <rPr>
        <sz val="9"/>
        <rFont val="Times New Roman"/>
        <charset val="134"/>
      </rPr>
      <t>196</t>
    </r>
    <r>
      <rPr>
        <sz val="9"/>
        <rFont val="宋体"/>
        <charset val="134"/>
      </rPr>
      <t>人，大河镇</t>
    </r>
    <r>
      <rPr>
        <sz val="9"/>
        <rFont val="Times New Roman"/>
        <charset val="134"/>
      </rPr>
      <t>112</t>
    </r>
    <r>
      <rPr>
        <sz val="9"/>
        <rFont val="宋体"/>
        <charset val="134"/>
      </rPr>
      <t>人，青林</t>
    </r>
    <r>
      <rPr>
        <sz val="9"/>
        <rFont val="Times New Roman"/>
        <charset val="134"/>
      </rPr>
      <t>132</t>
    </r>
    <r>
      <rPr>
        <sz val="9"/>
        <rFont val="宋体"/>
        <charset val="134"/>
      </rPr>
      <t>人，每人</t>
    </r>
    <r>
      <rPr>
        <sz val="9"/>
        <rFont val="Times New Roman"/>
        <charset val="134"/>
      </rPr>
      <t>600</t>
    </r>
    <r>
      <rPr>
        <sz val="9"/>
        <rFont val="宋体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月。</t>
    </r>
  </si>
  <si>
    <r>
      <rPr>
        <sz val="9"/>
        <rFont val="宋体"/>
        <charset val="134"/>
      </rPr>
      <t>新建</t>
    </r>
  </si>
  <si>
    <r>
      <rPr>
        <sz val="9"/>
        <rFont val="Times New Roman"/>
        <charset val="134"/>
      </rPr>
      <t>2.</t>
    </r>
    <r>
      <rPr>
        <sz val="9"/>
        <rFont val="宋体"/>
        <charset val="134"/>
      </rPr>
      <t>就业帮扶</t>
    </r>
  </si>
  <si>
    <r>
      <rPr>
        <sz val="9"/>
        <rFont val="宋体"/>
        <charset val="134"/>
      </rPr>
      <t>否</t>
    </r>
  </si>
  <si>
    <r>
      <rPr>
        <sz val="9"/>
        <rFont val="宋体"/>
        <charset val="134"/>
      </rPr>
      <t>是</t>
    </r>
  </si>
  <si>
    <t>2024.1.1</t>
  </si>
  <si>
    <r>
      <rPr>
        <sz val="9"/>
        <rFont val="宋体"/>
        <charset val="134"/>
      </rPr>
      <t>考核指标，下差</t>
    </r>
    <r>
      <rPr>
        <sz val="9"/>
        <rFont val="Times New Roman"/>
        <charset val="134"/>
      </rPr>
      <t>176.35</t>
    </r>
    <r>
      <rPr>
        <sz val="9"/>
        <rFont val="宋体"/>
        <charset val="134"/>
      </rPr>
      <t>万元从第二批上级下达资金安排</t>
    </r>
  </si>
  <si>
    <r>
      <rPr>
        <sz val="10"/>
        <rFont val="宋体"/>
        <charset val="134"/>
      </rPr>
      <t>六盘水市</t>
    </r>
  </si>
  <si>
    <r>
      <rPr>
        <sz val="10"/>
        <rFont val="宋体"/>
        <charset val="134"/>
      </rPr>
      <t>各镇乡街道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</si>
  <si>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年钟山区建档立卡农户技能培训项目</t>
    </r>
  </si>
  <si>
    <r>
      <rPr>
        <sz val="10"/>
        <rFont val="宋体"/>
        <charset val="134"/>
      </rPr>
      <t>在全区开展脱贫劳动力、边缘易致贫劳动力培训</t>
    </r>
    <r>
      <rPr>
        <sz val="10"/>
        <rFont val="Times New Roman"/>
        <charset val="134"/>
      </rPr>
      <t>620</t>
    </r>
    <r>
      <rPr>
        <sz val="10"/>
        <rFont val="宋体"/>
        <charset val="134"/>
      </rPr>
      <t>人次开展技能培训（大湾镇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人次，汪家寨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人次，保华镇</t>
    </r>
    <r>
      <rPr>
        <sz val="10"/>
        <rFont val="Times New Roman"/>
        <charset val="134"/>
      </rPr>
      <t>90</t>
    </r>
    <r>
      <rPr>
        <sz val="10"/>
        <rFont val="宋体"/>
        <charset val="134"/>
      </rPr>
      <t>人次，木果镇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人次，南开乡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人次，金盆乡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人次，青林乡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人次）。</t>
    </r>
  </si>
  <si>
    <r>
      <rPr>
        <sz val="10"/>
        <rFont val="宋体"/>
        <charset val="134"/>
      </rPr>
      <t>新建</t>
    </r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</si>
  <si>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就业帮扶</t>
    </r>
  </si>
  <si>
    <r>
      <rPr>
        <sz val="10"/>
        <rFont val="宋体"/>
        <charset val="134"/>
      </rPr>
      <t>否</t>
    </r>
  </si>
  <si>
    <r>
      <rPr>
        <sz val="10"/>
        <rFont val="宋体"/>
        <charset val="134"/>
      </rPr>
      <t>是</t>
    </r>
  </si>
  <si>
    <r>
      <rPr>
        <sz val="10"/>
        <rFont val="宋体"/>
        <charset val="134"/>
      </rPr>
      <t>区乡村振兴局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</si>
  <si>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年钟山区小额信贷贴息项目</t>
    </r>
  </si>
  <si>
    <r>
      <rPr>
        <sz val="10"/>
        <rFont val="宋体"/>
        <charset val="134"/>
      </rPr>
      <t>全区脱贫人口小额信贷贴息。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</si>
  <si>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产业项目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</si>
  <si>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雨露计划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项目</t>
    </r>
  </si>
  <si>
    <r>
      <rPr>
        <sz val="10"/>
        <rFont val="宋体"/>
        <charset val="134"/>
      </rPr>
      <t>对边缘易致贫户和突发严重困难户中非脱贫户家庭中就读中、高职学生，给予助学补助，其中中职学生</t>
    </r>
    <r>
      <rPr>
        <sz val="10"/>
        <rFont val="Times New Roman"/>
        <charset val="134"/>
      </rPr>
      <t>1900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年，高职学生</t>
    </r>
    <r>
      <rPr>
        <sz val="10"/>
        <rFont val="Times New Roman"/>
        <charset val="134"/>
      </rPr>
      <t>4500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年；脱贫户（含脱贫不稳定户）就读中职三年级学生</t>
    </r>
    <r>
      <rPr>
        <sz val="10"/>
        <rFont val="Times New Roman"/>
        <charset val="134"/>
      </rPr>
      <t>1900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生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年。计划资助</t>
    </r>
    <r>
      <rPr>
        <sz val="10"/>
        <rFont val="Times New Roman"/>
        <charset val="134"/>
      </rPr>
      <t>262</t>
    </r>
    <r>
      <rPr>
        <sz val="10"/>
        <rFont val="宋体"/>
        <charset val="134"/>
      </rPr>
      <t>人次，其中中高</t>
    </r>
    <r>
      <rPr>
        <sz val="10"/>
        <rFont val="Times New Roman"/>
        <charset val="134"/>
      </rPr>
      <t>215</t>
    </r>
    <r>
      <rPr>
        <sz val="10"/>
        <rFont val="宋体"/>
        <charset val="134"/>
      </rPr>
      <t>人次，高职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人次。</t>
    </r>
  </si>
  <si>
    <r>
      <rPr>
        <sz val="10"/>
        <rFont val="Times New Roman"/>
        <charset val="134"/>
      </rPr>
      <t>4.</t>
    </r>
    <r>
      <rPr>
        <sz val="10"/>
        <rFont val="宋体"/>
        <charset val="134"/>
      </rPr>
      <t>教育帮扶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</si>
  <si>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年钟山区乡村振兴致富带头人培训项目</t>
    </r>
  </si>
  <si>
    <r>
      <rPr>
        <sz val="10"/>
        <rFont val="宋体"/>
        <charset val="134"/>
      </rPr>
      <t>对乡村振兴致富带头人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人进行培训，培训并认定乡村工匠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人。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</si>
  <si>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年区乡村振兴局财政衔接资金项目管理费</t>
    </r>
  </si>
  <si>
    <r>
      <rPr>
        <sz val="10"/>
        <rFont val="宋体"/>
        <charset val="134"/>
      </rPr>
      <t>对衔接资金项目进行管理相关费用。</t>
    </r>
  </si>
  <si>
    <r>
      <rPr>
        <sz val="10"/>
        <rFont val="Times New Roman"/>
        <charset val="134"/>
      </rPr>
      <t>13.</t>
    </r>
    <r>
      <rPr>
        <sz val="10"/>
        <rFont val="宋体"/>
        <charset val="134"/>
      </rPr>
      <t>其他</t>
    </r>
  </si>
  <si>
    <t>区水务局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</si>
  <si>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年区水务局财政衔接资金项目管理费</t>
    </r>
  </si>
  <si>
    <t>大湾镇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</si>
  <si>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年大湾镇财政衔接资金项目管理费</t>
    </r>
  </si>
  <si>
    <t>大河镇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</si>
  <si>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年大河镇财政衔接资金项目管理费</t>
    </r>
  </si>
  <si>
    <t>汪家寨镇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</si>
  <si>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年汪家寨镇财政衔接资金项目管理费</t>
    </r>
  </si>
  <si>
    <t>月照街道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</si>
  <si>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年月照街道财政衔接资金项目管理费</t>
    </r>
  </si>
  <si>
    <t>双戛街道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</si>
  <si>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年双戛街道财政衔接资金项目管理费</t>
    </r>
  </si>
  <si>
    <t>木果镇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</si>
  <si>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年木果镇财政衔接资金项目管理费</t>
    </r>
  </si>
  <si>
    <t>保华镇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</si>
  <si>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年保华镇财政衔接资金项目管理费</t>
    </r>
  </si>
  <si>
    <t>南开乡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</si>
  <si>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年南开乡财政衔接资金项目管理费</t>
    </r>
  </si>
  <si>
    <t>金盆乡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</si>
  <si>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年金盆乡财政衔接资金项目管理费</t>
    </r>
  </si>
  <si>
    <t>青林乡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</si>
  <si>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年青林乡财政衔接资金项目管理费</t>
    </r>
  </si>
  <si>
    <r>
      <rPr>
        <sz val="10"/>
        <rFont val="宋体"/>
        <charset val="134"/>
      </rPr>
      <t>区人社局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</si>
  <si>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年钟山区脱贫劳动力跨省务工一次性交通补助项目</t>
    </r>
  </si>
  <si>
    <t>为建档立卡农户省外连续稳定务工达3个月以上，补助一次交通补贴500元/人·年。</t>
  </si>
  <si>
    <t>区乡村振兴局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</si>
  <si>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年钟山区和美乡村人居环境改善（千万工程）项目</t>
    </r>
  </si>
  <si>
    <t>在4个市级四在农家·和美乡村示范村寨开展“千万工程”建设，建设和美乡村</t>
  </si>
  <si>
    <r>
      <rPr>
        <sz val="10"/>
        <rFont val="Times New Roman"/>
        <charset val="134"/>
      </rPr>
      <t>10.</t>
    </r>
    <r>
      <rPr>
        <sz val="10"/>
        <rFont val="宋体"/>
        <charset val="134"/>
      </rPr>
      <t>村基础设施</t>
    </r>
  </si>
  <si>
    <r>
      <rPr>
        <sz val="10"/>
        <rFont val="宋体"/>
        <charset val="134"/>
      </rPr>
      <t>大湾镇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</si>
  <si>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年大湾镇农村生活污水设施提升工程项目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</si>
  <si>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个村修建污水管网接入农户，将农户产生的污水导入站点处置。需修建型号（</t>
    </r>
    <r>
      <rPr>
        <sz val="10"/>
        <rFont val="Times New Roman"/>
        <charset val="134"/>
      </rPr>
      <t>dn110</t>
    </r>
    <r>
      <rPr>
        <sz val="10"/>
        <rFont val="宋体"/>
        <charset val="134"/>
      </rPr>
      <t>）管网</t>
    </r>
    <r>
      <rPr>
        <sz val="10"/>
        <rFont val="Times New Roman"/>
        <charset val="134"/>
      </rPr>
      <t>23368</t>
    </r>
    <r>
      <rPr>
        <sz val="10"/>
        <rFont val="宋体"/>
        <charset val="134"/>
      </rPr>
      <t>米、（</t>
    </r>
    <r>
      <rPr>
        <sz val="10"/>
        <rFont val="Times New Roman"/>
        <charset val="134"/>
      </rPr>
      <t>dn160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4787</t>
    </r>
    <r>
      <rPr>
        <sz val="10"/>
        <rFont val="宋体"/>
        <charset val="134"/>
      </rPr>
      <t>米、（</t>
    </r>
    <r>
      <rPr>
        <sz val="10"/>
        <rFont val="Times New Roman"/>
        <charset val="134"/>
      </rPr>
      <t>dn200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4502</t>
    </r>
    <r>
      <rPr>
        <sz val="10"/>
        <rFont val="宋体"/>
        <charset val="134"/>
      </rPr>
      <t>米。检查井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个，污水收集池</t>
    </r>
    <r>
      <rPr>
        <sz val="10"/>
        <rFont val="Times New Roman"/>
        <charset val="134"/>
      </rPr>
      <t>360</t>
    </r>
    <r>
      <rPr>
        <sz val="10"/>
        <rFont val="宋体"/>
        <charset val="134"/>
      </rPr>
      <t>个。</t>
    </r>
  </si>
  <si>
    <r>
      <rPr>
        <sz val="10"/>
        <rFont val="宋体"/>
        <charset val="134"/>
      </rPr>
      <t>区水务局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</si>
  <si>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年钟山区青林乡生活及灌溉用水项目</t>
    </r>
  </si>
  <si>
    <t>新建泵站1座、新建提水管φ219螺旋管1.0km，新建DN65镀锌钢管输水管4.7km及其附属设置、附件等。</t>
  </si>
  <si>
    <t>千万工程</t>
  </si>
  <si>
    <r>
      <rPr>
        <sz val="10"/>
        <rFont val="宋体"/>
        <charset val="134"/>
      </rPr>
      <t>钟山区青林乡农村规模化供水工程</t>
    </r>
  </si>
  <si>
    <t>新建输水管7.61km（其中φ273螺旋管3.75km，φ219螺旋管3.86km）；以及相关管道附件、附属设施等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</si>
  <si>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年青林乡灰依村生产生活用水项目</t>
    </r>
  </si>
  <si>
    <t>新建生活、生产输配水管网共20.499km，安装建档立卡户智能水表330块，集中表箱170套，入户管27.20km。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</si>
  <si>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年木果镇生产生活用水项目</t>
    </r>
  </si>
  <si>
    <t>安装输水管道8.54km，安装配水管网共2.66km, 安装供水站桩456套（含立管墩，立管、龙头等），安装入户管13.68km,安装建档立卡户智能水表40块，不锈钢集中水表箱76个。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</si>
  <si>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年钟山区青林乡烟水配套工程</t>
    </r>
  </si>
  <si>
    <r>
      <rPr>
        <sz val="10"/>
        <rFont val="宋体"/>
        <charset val="134"/>
      </rPr>
      <t>解决青林乡</t>
    </r>
    <r>
      <rPr>
        <sz val="10"/>
        <rFont val="Times New Roman"/>
        <charset val="134"/>
      </rPr>
      <t>5579</t>
    </r>
    <r>
      <rPr>
        <sz val="10"/>
        <rFont val="宋体"/>
        <charset val="134"/>
      </rPr>
      <t>亩烟地烟水配套设施建设：</t>
    </r>
    <r>
      <rPr>
        <sz val="10"/>
        <rFont val="Times New Roman"/>
        <charset val="134"/>
      </rPr>
      <t>(1)</t>
    </r>
    <r>
      <rPr>
        <sz val="10"/>
        <rFont val="宋体"/>
        <charset val="134"/>
      </rPr>
      <t>提水泵站（田坝龙井泵站）改造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座，装机容量</t>
    </r>
    <r>
      <rPr>
        <sz val="10"/>
        <rFont val="Times New Roman"/>
        <charset val="134"/>
      </rPr>
      <t>22kw</t>
    </r>
    <r>
      <rPr>
        <sz val="10"/>
        <rFont val="宋体"/>
        <charset val="134"/>
      </rPr>
      <t>、提水量</t>
    </r>
    <r>
      <rPr>
        <sz val="10"/>
        <rFont val="Times New Roman"/>
        <charset val="134"/>
      </rPr>
      <t>30m3/h</t>
    </r>
    <r>
      <rPr>
        <sz val="10"/>
        <rFont val="宋体"/>
        <charset val="134"/>
      </rPr>
      <t>，设计扬程</t>
    </r>
    <r>
      <rPr>
        <sz val="10"/>
        <rFont val="Times New Roman"/>
        <charset val="134"/>
      </rPr>
      <t>150m</t>
    </r>
    <r>
      <rPr>
        <sz val="10"/>
        <rFont val="宋体"/>
        <charset val="134"/>
      </rPr>
      <t>；新建泵站（海发龙头山泵站）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座，装机容量</t>
    </r>
    <r>
      <rPr>
        <sz val="10"/>
        <rFont val="Times New Roman"/>
        <charset val="134"/>
      </rPr>
      <t>37kw</t>
    </r>
    <r>
      <rPr>
        <sz val="10"/>
        <rFont val="宋体"/>
        <charset val="134"/>
      </rPr>
      <t>、设计流量</t>
    </r>
    <r>
      <rPr>
        <sz val="10"/>
        <rFont val="Times New Roman"/>
        <charset val="134"/>
      </rPr>
      <t>30m3/h</t>
    </r>
    <r>
      <rPr>
        <sz val="10"/>
        <rFont val="宋体"/>
        <charset val="134"/>
      </rPr>
      <t>，设计扬程</t>
    </r>
    <r>
      <rPr>
        <sz val="10"/>
        <rFont val="Times New Roman"/>
        <charset val="134"/>
      </rPr>
      <t>250m</t>
    </r>
    <r>
      <rPr>
        <sz val="10"/>
        <rFont val="宋体"/>
        <charset val="134"/>
      </rPr>
      <t>）。</t>
    </r>
    <r>
      <rPr>
        <sz val="10"/>
        <rFont val="Times New Roman"/>
        <charset val="134"/>
      </rPr>
      <t>(2)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6m3</t>
    </r>
    <r>
      <rPr>
        <sz val="10"/>
        <rFont val="宋体"/>
        <charset val="134"/>
      </rPr>
      <t>取水池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座；</t>
    </r>
    <r>
      <rPr>
        <sz val="10"/>
        <rFont val="Times New Roman"/>
        <charset val="134"/>
      </rPr>
      <t>(3)</t>
    </r>
    <r>
      <rPr>
        <sz val="10"/>
        <rFont val="宋体"/>
        <charset val="134"/>
      </rPr>
      <t>利用已建</t>
    </r>
    <r>
      <rPr>
        <sz val="10"/>
        <rFont val="Times New Roman"/>
        <charset val="134"/>
      </rPr>
      <t>100m3</t>
    </r>
    <r>
      <rPr>
        <sz val="10"/>
        <rFont val="宋体"/>
        <charset val="134"/>
      </rPr>
      <t>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座，新建水池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座，其中</t>
    </r>
    <r>
      <rPr>
        <sz val="10"/>
        <rFont val="Times New Roman"/>
        <charset val="134"/>
      </rPr>
      <t>200m3</t>
    </r>
    <r>
      <rPr>
        <sz val="10"/>
        <rFont val="宋体"/>
        <charset val="134"/>
      </rPr>
      <t>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座、</t>
    </r>
    <r>
      <rPr>
        <sz val="10"/>
        <rFont val="Times New Roman"/>
        <charset val="134"/>
      </rPr>
      <t>100m3</t>
    </r>
    <r>
      <rPr>
        <sz val="10"/>
        <rFont val="宋体"/>
        <charset val="134"/>
      </rPr>
      <t>水池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座、</t>
    </r>
    <r>
      <rPr>
        <sz val="10"/>
        <rFont val="Times New Roman"/>
        <charset val="134"/>
      </rPr>
      <t>50m3</t>
    </r>
    <r>
      <rPr>
        <sz val="10"/>
        <rFont val="宋体"/>
        <charset val="134"/>
      </rPr>
      <t>水池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座；</t>
    </r>
    <r>
      <rPr>
        <sz val="10"/>
        <rFont val="Times New Roman"/>
        <charset val="134"/>
      </rPr>
      <t>(4)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DN110PE</t>
    </r>
    <r>
      <rPr>
        <sz val="10"/>
        <rFont val="宋体"/>
        <charset val="134"/>
      </rPr>
      <t>管（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级，</t>
    </r>
    <r>
      <rPr>
        <sz val="10"/>
        <rFont val="Times New Roman"/>
        <charset val="134"/>
      </rPr>
      <t>1.60MPa</t>
    </r>
    <r>
      <rPr>
        <sz val="10"/>
        <rFont val="宋体"/>
        <charset val="134"/>
      </rPr>
      <t>）引水管</t>
    </r>
    <r>
      <rPr>
        <sz val="10"/>
        <rFont val="Times New Roman"/>
        <charset val="134"/>
      </rPr>
      <t>140m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(5)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DN100mm</t>
    </r>
    <r>
      <rPr>
        <sz val="10"/>
        <rFont val="宋体"/>
        <charset val="134"/>
      </rPr>
      <t>镀锌钢管提水管</t>
    </r>
    <r>
      <rPr>
        <sz val="10"/>
        <rFont val="Times New Roman"/>
        <charset val="134"/>
      </rPr>
      <t>2571m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(6)</t>
    </r>
    <r>
      <rPr>
        <sz val="10"/>
        <rFont val="宋体"/>
        <charset val="134"/>
      </rPr>
      <t>利用已建提水管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条，</t>
    </r>
    <r>
      <rPr>
        <sz val="10"/>
        <rFont val="Times New Roman"/>
        <charset val="134"/>
      </rPr>
      <t>DN100mm</t>
    </r>
    <r>
      <rPr>
        <sz val="10"/>
        <rFont val="宋体"/>
        <charset val="134"/>
      </rPr>
      <t>镀锌钢管，长</t>
    </r>
    <r>
      <rPr>
        <sz val="10"/>
        <rFont val="Times New Roman"/>
        <charset val="134"/>
      </rPr>
      <t>1232m,</t>
    </r>
    <r>
      <rPr>
        <sz val="10"/>
        <rFont val="宋体"/>
        <charset val="134"/>
      </rPr>
      <t>新建输水管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条共</t>
    </r>
    <r>
      <rPr>
        <sz val="10"/>
        <rFont val="Times New Roman"/>
        <charset val="134"/>
      </rPr>
      <t>3522m</t>
    </r>
    <r>
      <rPr>
        <sz val="10"/>
        <rFont val="宋体"/>
        <charset val="134"/>
      </rPr>
      <t>，其中</t>
    </r>
    <r>
      <rPr>
        <sz val="10"/>
        <rFont val="Times New Roman"/>
        <charset val="134"/>
      </rPr>
      <t>DN150mm</t>
    </r>
    <r>
      <rPr>
        <sz val="10"/>
        <rFont val="宋体"/>
        <charset val="134"/>
      </rPr>
      <t>镀锌钢管</t>
    </r>
    <r>
      <rPr>
        <sz val="10"/>
        <rFont val="Times New Roman"/>
        <charset val="134"/>
      </rPr>
      <t>65m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DN125mm</t>
    </r>
    <r>
      <rPr>
        <sz val="10"/>
        <rFont val="宋体"/>
        <charset val="134"/>
      </rPr>
      <t>镀锌钢管</t>
    </r>
    <r>
      <rPr>
        <sz val="10"/>
        <rFont val="Times New Roman"/>
        <charset val="134"/>
      </rPr>
      <t>572m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DN100mm</t>
    </r>
    <r>
      <rPr>
        <sz val="10"/>
        <rFont val="宋体"/>
        <charset val="134"/>
      </rPr>
      <t>镀锌钢管</t>
    </r>
    <r>
      <rPr>
        <sz val="10"/>
        <rFont val="Times New Roman"/>
        <charset val="134"/>
      </rPr>
      <t>207m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DN80mm</t>
    </r>
    <r>
      <rPr>
        <sz val="10"/>
        <rFont val="宋体"/>
        <charset val="134"/>
      </rPr>
      <t>镀锌钢管</t>
    </r>
    <r>
      <rPr>
        <sz val="10"/>
        <rFont val="Times New Roman"/>
        <charset val="134"/>
      </rPr>
      <t>2678m</t>
    </r>
    <r>
      <rPr>
        <sz val="10"/>
        <rFont val="宋体"/>
        <charset val="134"/>
      </rPr>
      <t>）；</t>
    </r>
    <r>
      <rPr>
        <sz val="10"/>
        <rFont val="Times New Roman"/>
        <charset val="134"/>
      </rPr>
      <t>(7)</t>
    </r>
    <r>
      <rPr>
        <sz val="10"/>
        <rFont val="宋体"/>
        <charset val="134"/>
      </rPr>
      <t>灌溉管网共</t>
    </r>
    <r>
      <rPr>
        <sz val="10"/>
        <rFont val="Times New Roman"/>
        <charset val="134"/>
      </rPr>
      <t>80209m(</t>
    </r>
    <r>
      <rPr>
        <sz val="10"/>
        <rFont val="宋体"/>
        <charset val="134"/>
      </rPr>
      <t>其中灌溉主管道</t>
    </r>
    <r>
      <rPr>
        <sz val="10"/>
        <rFont val="Times New Roman"/>
        <charset val="134"/>
      </rPr>
      <t>DN50mm</t>
    </r>
    <r>
      <rPr>
        <sz val="10"/>
        <rFont val="宋体"/>
        <charset val="134"/>
      </rPr>
      <t>镀锌钢管</t>
    </r>
    <r>
      <rPr>
        <sz val="10"/>
        <rFont val="Times New Roman"/>
        <charset val="134"/>
      </rPr>
      <t>34538m</t>
    </r>
    <r>
      <rPr>
        <sz val="10"/>
        <rFont val="宋体"/>
        <charset val="134"/>
      </rPr>
      <t>、灌溉毛管</t>
    </r>
    <r>
      <rPr>
        <sz val="10"/>
        <rFont val="Times New Roman"/>
        <charset val="134"/>
      </rPr>
      <t>DN32mm</t>
    </r>
    <r>
      <rPr>
        <sz val="10"/>
        <rFont val="宋体"/>
        <charset val="134"/>
      </rPr>
      <t>镀锌钢管</t>
    </r>
    <r>
      <rPr>
        <sz val="10"/>
        <rFont val="Times New Roman"/>
        <charset val="134"/>
      </rPr>
      <t>45671m)</t>
    </r>
    <r>
      <rPr>
        <sz val="10"/>
        <rFont val="宋体"/>
        <charset val="134"/>
      </rPr>
      <t>。</t>
    </r>
    <r>
      <rPr>
        <sz val="10"/>
        <rFont val="Times New Roman"/>
        <charset val="134"/>
      </rPr>
      <t>(8)</t>
    </r>
    <r>
      <rPr>
        <sz val="10"/>
        <rFont val="宋体"/>
        <charset val="134"/>
      </rPr>
      <t>供水站桩</t>
    </r>
    <r>
      <rPr>
        <sz val="10"/>
        <rFont val="Times New Roman"/>
        <charset val="134"/>
      </rPr>
      <t>372</t>
    </r>
    <r>
      <rPr>
        <sz val="10"/>
        <rFont val="宋体"/>
        <charset val="134"/>
      </rPr>
      <t>套。</t>
    </r>
  </si>
  <si>
    <r>
      <rPr>
        <sz val="10"/>
        <rFont val="宋体"/>
        <charset val="134"/>
      </rPr>
      <t>南开乡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</si>
  <si>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年南开乡沙拉村产业路建设项目</t>
    </r>
  </si>
  <si>
    <r>
      <rPr>
        <sz val="10"/>
        <rFont val="宋体"/>
        <charset val="134"/>
      </rPr>
      <t>修建产业路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千米，宽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米，</t>
    </r>
    <r>
      <rPr>
        <sz val="10"/>
        <rFont val="Times New Roman"/>
        <charset val="134"/>
      </rPr>
      <t>15cm</t>
    </r>
    <r>
      <rPr>
        <sz val="10"/>
        <rFont val="宋体"/>
        <charset val="134"/>
      </rPr>
      <t>混凝土层，</t>
    </r>
    <r>
      <rPr>
        <sz val="10"/>
        <rFont val="Times New Roman"/>
        <charset val="134"/>
      </rPr>
      <t>5cm</t>
    </r>
    <r>
      <rPr>
        <sz val="10"/>
        <rFont val="宋体"/>
        <charset val="134"/>
      </rPr>
      <t>的碎石垫层。</t>
    </r>
  </si>
  <si>
    <t>2024年月照街道脱贫户（含监测户）到户产业奖补项目</t>
  </si>
  <si>
    <t>对建档立卡户养牛产业进行奖补。预计养殖能繁母牛1头，每头补助6000元，见犊补母5头，每头2000元。每户补助累计不超过2万元。</t>
  </si>
  <si>
    <t>新建</t>
  </si>
  <si>
    <t>1.产业项目</t>
  </si>
  <si>
    <t>否</t>
  </si>
  <si>
    <t>是</t>
  </si>
  <si>
    <t>2024年双戛街道脱贫户（含监测户）到户产业奖补项目</t>
  </si>
  <si>
    <t>对建档立卡户养牛产业进行奖补。预计养殖能繁母牛81头，每头补助6000元，见犊补母4头，每头2000元。每户补助累计不超过2万元。</t>
  </si>
  <si>
    <t>2024年大河镇脱贫户（含监测户）到户产业奖补项目</t>
  </si>
  <si>
    <t>对建档立卡户养牛产业进行奖补。预计养殖能繁母牛121头，每头补助6000元，见犊补母25头，每头2000元，每户补助累计不超过2万元。</t>
  </si>
  <si>
    <t>2024年汪家寨镇脱贫户（含监测户）到户产业奖补项目</t>
  </si>
  <si>
    <t>对建档立卡户养牛产业进行奖补。预计养殖能繁母牛78头，每头补助6000元，见犊补母36头，每头2000元，每户补助累计不超过2万元。</t>
  </si>
  <si>
    <t>2024年大湾镇脱贫户（含监测户）到户产业奖补项目</t>
  </si>
  <si>
    <t>对建档立卡户养牛产业进行奖补。预计养殖能繁母牛81头，每头补助6000元，见犊补母168头，每头2000元，每户补助累计不超过2万元。</t>
  </si>
  <si>
    <t>2024年保华镇脱贫户（含监测户）到户产业奖补项目</t>
  </si>
  <si>
    <t>对建档立卡户养牛产业进行奖补。预计养殖能繁母牛382头，每头补助6000元，见犊补母72头，每头2000元，每户补助累计不超过2万元。</t>
  </si>
  <si>
    <t>2024年青林乡脱贫户（含监测户）到户产业奖补项目</t>
  </si>
  <si>
    <t>对建档立卡户养牛产业进行奖补。预计养殖能繁母牛725头，每头补助6000元，见犊补母486头，每头2000元，每户补助累计不超过2万元。</t>
  </si>
  <si>
    <t>2024年南开乡脱贫户（含监测户）到户产业奖补项目</t>
  </si>
  <si>
    <t>对建档立卡户养牛产业进行奖补。预计养殖能繁母牛271头，每头补助6000元，见犊补母460头，每头2000元，每户补助累计不超过2万元。</t>
  </si>
  <si>
    <t>2024年金盆乡脱贫户（含监测户）到户产业奖补项目</t>
  </si>
  <si>
    <t>对建档立卡户养牛产业进行奖补。预计养殖能繁母牛92头，每头补助6000元，见犊补母73头，每头2000元，每户补助累计不超过2万元。</t>
  </si>
  <si>
    <t>2024年木果镇脱贫户（含监测户）到户产业奖补项目</t>
  </si>
  <si>
    <t>对建档立卡户养牛产业进行奖补。预计养殖能繁母牛538头，每头补助6000元，见犊补母177头，每头2000元，每户补助累计不超过2万元。</t>
  </si>
  <si>
    <r>
      <rPr>
        <sz val="10"/>
        <rFont val="宋体"/>
        <charset val="134"/>
      </rPr>
      <t>德坞街道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</si>
  <si>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年德坞街道村（社区）发展壮大村集体经济项目</t>
    </r>
  </si>
  <si>
    <t>乌砂寨村股份经济合作社组织实施，项目采取异地建设方式，通过“一事一议”建设便民疏导点，项目建成后，以经营权入股贵州省六盘水市钟山区润民商务服务有限责任公司（街道平台公司）发展。分红方式分为保底分红或按股分红，其中，保底分红为按不低于同期贷款市场利率比例，按股分红为根据各股比例进行核算分红，分红金按照乌砂寨村村级集体经济可分配收益方案执行。</t>
  </si>
  <si>
    <r>
      <rPr>
        <sz val="10"/>
        <rFont val="宋体"/>
        <charset val="134"/>
      </rPr>
      <t>壮大村集体带帽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</si>
  <si>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年南开乡综合服务业创收项目</t>
    </r>
  </si>
  <si>
    <r>
      <rPr>
        <sz val="10"/>
        <rFont val="宋体"/>
        <charset val="134"/>
      </rPr>
      <t>一是新建防腐木门面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个及配套设施建设；二是老街赶场日散户摊位打造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个及配套基础设施完善；三是韵达快递经营、门面及库房租用；四是服务设施采购。</t>
    </r>
  </si>
  <si>
    <r>
      <rPr>
        <sz val="10"/>
        <rFont val="宋体"/>
        <charset val="134"/>
      </rPr>
      <t>月照街道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</si>
  <si>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年月照街道独山村民宿升级改造项目</t>
    </r>
  </si>
  <si>
    <r>
      <rPr>
        <sz val="10"/>
        <rFont val="宋体"/>
        <charset val="134"/>
      </rPr>
      <t>利用现有闲置办公楼升级改造民宿房间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个，每年预计为村集体增收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万。</t>
    </r>
  </si>
  <si>
    <r>
      <rPr>
        <sz val="10"/>
        <rFont val="宋体"/>
        <charset val="134"/>
      </rPr>
      <t>壮大村集体带帽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千万工程）</t>
    </r>
  </si>
  <si>
    <r>
      <rPr>
        <sz val="10"/>
        <rFont val="宋体"/>
        <charset val="134"/>
      </rPr>
      <t>大河镇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</si>
  <si>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年大河镇大桥村发展壮大村集体经济项目</t>
    </r>
  </si>
  <si>
    <t>采取异地发展模式，大桥村股份经济合作社将资金入股到贵州盛祥商贸有限公司（系贵州钟山开发投资集团有限责任公司子公司）用于合作开发弃土场项目。该项目名称为“安六铁路六盘水站站前广场建设项目弃土场”，位于六盘水市钟山区大河镇鱼塘村12组，占地面积5.8349公顷，可容纳弃土方量220万立方米。项目位于大河镇渔塘村12组，为区级平台公司投资开发重点项目，项目手续完善，是安六铁路六盘水站站前广场建设项目弃土场地，目前该项目正常运营且效益较好。该项目采取保底分红+项目分红方式，保底分红为入资金额的6%，项目分红按年度总营业额的1%进行分红。预计每年能带动大桥村股份经济合作社增收近8万元，产收收益覆盖大桥村股份经济合作社所有成员（990户4281人）。</t>
  </si>
  <si>
    <r>
      <rPr>
        <sz val="10"/>
        <rFont val="宋体"/>
        <charset val="134"/>
      </rPr>
      <t>汪家寨镇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</si>
  <si>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年汪家寨镇吴家寨村肉牛分散养殖项目</t>
    </r>
  </si>
  <si>
    <t>采取自主经营方式，以村股份经济合作社为实施主体，通过“政府引导、村民参与、共建共享”模式，统一购买幼年肉牛（标准为重300—500斤/头）80 头、 牛饲料20吨，举办养殖培训班2期（培训约 20人次），分散到农户养殖，农户自行购买保险，养殖8—12个月后出售，合作社收回本金作为滚动发展资金。</t>
  </si>
  <si>
    <r>
      <rPr>
        <sz val="10"/>
        <rFont val="宋体"/>
        <charset val="134"/>
      </rPr>
      <t>产业到户奖补达</t>
    </r>
    <r>
      <rPr>
        <sz val="10"/>
        <rFont val="Times New Roman"/>
        <charset val="134"/>
      </rPr>
      <t>35%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</si>
  <si>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年南开乡双山大街物业管理创收项目</t>
    </r>
  </si>
  <si>
    <r>
      <rPr>
        <sz val="10"/>
        <rFont val="Times New Roman"/>
        <charset val="134"/>
      </rPr>
      <t>(1)</t>
    </r>
    <r>
      <rPr>
        <sz val="10"/>
        <rFont val="宋体"/>
        <charset val="134"/>
      </rPr>
      <t>物业管理创收项目建设部分。安装汽车快充充电桩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个，慢充充电桩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个，电瓶车充电桩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个，建设钢结构框架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㎡汽车充电桩车棚、钢结构可移动休息室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个、停车收费杆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座、电力变压器（箱变）</t>
    </r>
    <r>
      <rPr>
        <sz val="10"/>
        <rFont val="Times New Roman"/>
        <charset val="134"/>
      </rPr>
      <t xml:space="preserve">1 </t>
    </r>
    <r>
      <rPr>
        <sz val="10"/>
        <rFont val="宋体"/>
        <charset val="134"/>
      </rPr>
      <t>座，停车位划线</t>
    </r>
    <r>
      <rPr>
        <sz val="10"/>
        <rFont val="Times New Roman"/>
        <charset val="134"/>
      </rPr>
      <t xml:space="preserve"> 480 </t>
    </r>
    <r>
      <rPr>
        <sz val="10"/>
        <rFont val="宋体"/>
        <charset val="134"/>
      </rPr>
      <t>个，安装停车感应地磁</t>
    </r>
    <r>
      <rPr>
        <sz val="10"/>
        <rFont val="Times New Roman"/>
        <charset val="134"/>
      </rPr>
      <t>132</t>
    </r>
    <r>
      <rPr>
        <sz val="10"/>
        <rFont val="宋体"/>
        <charset val="134"/>
      </rPr>
      <t>个，配套场地监控设施、配套管理软件、收费系统一套；兴民社区保底分红金额为投资额的</t>
    </r>
    <r>
      <rPr>
        <sz val="10"/>
        <rFont val="Times New Roman"/>
        <charset val="134"/>
      </rPr>
      <t xml:space="preserve"> 5%</t>
    </r>
    <r>
      <rPr>
        <sz val="10"/>
        <rFont val="宋体"/>
        <charset val="134"/>
      </rPr>
      <t>（约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万元），实际按照兴民社区出资金，双山村出土地</t>
    </r>
    <r>
      <rPr>
        <sz val="10"/>
        <rFont val="Times New Roman"/>
        <charset val="134"/>
      </rPr>
      <t xml:space="preserve"> 6:4 </t>
    </r>
    <r>
      <rPr>
        <sz val="10"/>
        <rFont val="宋体"/>
        <charset val="134"/>
      </rPr>
      <t>的比例进行收益分红；预计投入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万元。</t>
    </r>
    <r>
      <rPr>
        <sz val="10"/>
        <rFont val="Times New Roman"/>
        <charset val="134"/>
      </rPr>
      <t>(2)</t>
    </r>
    <r>
      <rPr>
        <sz val="10"/>
        <rFont val="宋体"/>
        <charset val="134"/>
      </rPr>
      <t>兴民社区基础设施提级改造部分。兴民社区道路硬化长</t>
    </r>
    <r>
      <rPr>
        <sz val="10"/>
        <rFont val="Times New Roman"/>
        <charset val="134"/>
      </rPr>
      <t xml:space="preserve"> 300m*</t>
    </r>
    <r>
      <rPr>
        <sz val="10"/>
        <rFont val="宋体"/>
        <charset val="134"/>
      </rPr>
      <t>宽</t>
    </r>
    <r>
      <rPr>
        <sz val="10"/>
        <rFont val="Times New Roman"/>
        <charset val="134"/>
      </rPr>
      <t>2.5m*</t>
    </r>
    <r>
      <rPr>
        <sz val="10"/>
        <rFont val="宋体"/>
        <charset val="134"/>
      </rPr>
      <t>厚度</t>
    </r>
    <r>
      <rPr>
        <sz val="10"/>
        <rFont val="Times New Roman"/>
        <charset val="134"/>
      </rPr>
      <t>0.15m</t>
    </r>
    <r>
      <rPr>
        <sz val="10"/>
        <rFont val="宋体"/>
        <charset val="134"/>
      </rPr>
      <t>；防洪沟长</t>
    </r>
    <r>
      <rPr>
        <sz val="10"/>
        <rFont val="Times New Roman"/>
        <charset val="134"/>
      </rPr>
      <t>200m*</t>
    </r>
    <r>
      <rPr>
        <sz val="10"/>
        <rFont val="宋体"/>
        <charset val="134"/>
      </rPr>
      <t>宽</t>
    </r>
    <r>
      <rPr>
        <sz val="10"/>
        <rFont val="Times New Roman"/>
        <charset val="134"/>
      </rPr>
      <t>0.5m*</t>
    </r>
    <r>
      <rPr>
        <sz val="10"/>
        <rFont val="宋体"/>
        <charset val="134"/>
      </rPr>
      <t>深</t>
    </r>
    <r>
      <rPr>
        <sz val="10"/>
        <rFont val="Times New Roman"/>
        <charset val="134"/>
      </rPr>
      <t>0.5m</t>
    </r>
    <r>
      <rPr>
        <sz val="10"/>
        <rFont val="宋体"/>
        <charset val="134"/>
      </rPr>
      <t>；建设钢丝网防护栏</t>
    </r>
    <r>
      <rPr>
        <sz val="10"/>
        <rFont val="Times New Roman"/>
        <charset val="134"/>
      </rPr>
      <t xml:space="preserve"> 3020m</t>
    </r>
    <r>
      <rPr>
        <sz val="10"/>
        <rFont val="宋体"/>
        <charset val="134"/>
      </rPr>
      <t>；监控安装建设：</t>
    </r>
    <r>
      <rPr>
        <sz val="10"/>
        <rFont val="Times New Roman"/>
        <charset val="134"/>
      </rPr>
      <t xml:space="preserve">400 </t>
    </r>
    <r>
      <rPr>
        <sz val="10"/>
        <rFont val="宋体"/>
        <charset val="134"/>
      </rPr>
      <t>万高清智能球机</t>
    </r>
    <r>
      <rPr>
        <sz val="10"/>
        <rFont val="Times New Roman"/>
        <charset val="134"/>
      </rPr>
      <t xml:space="preserve"> 10 </t>
    </r>
    <r>
      <rPr>
        <sz val="10"/>
        <rFont val="宋体"/>
        <charset val="134"/>
      </rPr>
      <t>台及其配套硬件；维修供水管道：改建</t>
    </r>
    <r>
      <rPr>
        <sz val="10"/>
        <rFont val="Times New Roman"/>
        <charset val="134"/>
      </rPr>
      <t xml:space="preserve"> DN80 </t>
    </r>
    <r>
      <rPr>
        <sz val="10"/>
        <rFont val="宋体"/>
        <charset val="134"/>
      </rPr>
      <t>钢管</t>
    </r>
    <r>
      <rPr>
        <sz val="10"/>
        <rFont val="Times New Roman"/>
        <charset val="134"/>
      </rPr>
      <t>8000m</t>
    </r>
    <r>
      <rPr>
        <sz val="10"/>
        <rFont val="宋体"/>
        <charset val="134"/>
      </rPr>
      <t>，改建</t>
    </r>
    <r>
      <rPr>
        <sz val="10"/>
        <rFont val="Times New Roman"/>
        <charset val="134"/>
      </rPr>
      <t xml:space="preserve"> DN50 </t>
    </r>
    <r>
      <rPr>
        <sz val="10"/>
        <rFont val="宋体"/>
        <charset val="134"/>
      </rPr>
      <t>钢管</t>
    </r>
    <r>
      <rPr>
        <sz val="10"/>
        <rFont val="Times New Roman"/>
        <charset val="134"/>
      </rPr>
      <t>6000m</t>
    </r>
    <r>
      <rPr>
        <sz val="10"/>
        <rFont val="宋体"/>
        <charset val="134"/>
      </rPr>
      <t>；健全消防设施：安装干粉灭火器</t>
    </r>
    <r>
      <rPr>
        <sz val="10"/>
        <rFont val="Times New Roman"/>
        <charset val="134"/>
      </rPr>
      <t>128</t>
    </r>
    <r>
      <rPr>
        <sz val="10"/>
        <rFont val="宋体"/>
        <charset val="134"/>
      </rPr>
      <t>只；预计投入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万元。</t>
    </r>
  </si>
  <si>
    <r>
      <rPr>
        <sz val="10"/>
        <rFont val="宋体"/>
        <charset val="134"/>
      </rPr>
      <t>易扶带帽</t>
    </r>
  </si>
  <si>
    <r>
      <rPr>
        <sz val="10"/>
        <color rgb="FF000000"/>
        <rFont val="仿宋_GB2312"/>
        <charset val="134"/>
      </rPr>
      <t>木果镇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</si>
  <si>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年钟山区木果镇盘雄社区易扶安置点后续扶持基础设施提升项目</t>
    </r>
  </si>
  <si>
    <t>（1）盘雄社区安置点维修户外楼梯工程：用防滑钢板与原有的钢结构焊接并防锈加固，维修12栋户外楼梯525m²；（2）盘雄社区安置点清洁圈舍污管道及污水主管网堵塞处理工程：维修更换第一期5栋清洁圈舍污水管道、新建4个化粪共120m³、排污沟310m、排水管140m，不锈钢水槽100m。</t>
  </si>
  <si>
    <r>
      <rPr>
        <sz val="10"/>
        <rFont val="Times New Roman"/>
        <charset val="134"/>
      </rPr>
      <t>8.</t>
    </r>
    <r>
      <rPr>
        <sz val="10"/>
        <rFont val="宋体"/>
        <charset val="134"/>
      </rPr>
      <t>生活条件改善</t>
    </r>
  </si>
  <si>
    <r>
      <rPr>
        <sz val="10"/>
        <color rgb="FF000000"/>
        <rFont val="仿宋_GB2312"/>
        <charset val="134"/>
      </rPr>
      <t>青林乡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</si>
  <si>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年青林乡易地扶贫搬迁安置点后续扶持基础设施提升项目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</si>
  <si>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、修缮安全防护栏</t>
    </r>
    <r>
      <rPr>
        <sz val="10"/>
        <color rgb="FF000000"/>
        <rFont val="Times New Roman"/>
        <charset val="134"/>
      </rPr>
      <t>32m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、场地修复硬化</t>
    </r>
    <r>
      <rPr>
        <sz val="10"/>
        <color rgb="FF000000"/>
        <rFont val="Times New Roman"/>
        <charset val="134"/>
      </rPr>
      <t>310</t>
    </r>
    <r>
      <rPr>
        <sz val="10"/>
        <color rgb="FF000000"/>
        <rFont val="宋体"/>
        <charset val="134"/>
      </rPr>
      <t>㎡；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、微型消防站（微型消防站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个、水枪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把、水带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条、灭火器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个、消防栓扳手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个、防毒面具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个、手持扩音器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个、手持对讲机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个、强光照明灯具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盏、消防斧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把、救生软梯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个、断线钳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把等消防工具）；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、修建人行道护栏</t>
    </r>
    <r>
      <rPr>
        <sz val="10"/>
        <color rgb="FF000000"/>
        <rFont val="Times New Roman"/>
        <charset val="134"/>
      </rPr>
      <t>168m</t>
    </r>
    <r>
      <rPr>
        <sz val="10"/>
        <color rgb="FF000000"/>
        <rFont val="宋体"/>
        <charset val="134"/>
      </rPr>
      <t>；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、整治污水外排修护路面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㎡（路面修复、排污沟渠、排污管道等）；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、维修人行横道</t>
    </r>
    <r>
      <rPr>
        <sz val="10"/>
        <color rgb="FF000000"/>
        <rFont val="Times New Roman"/>
        <charset val="134"/>
      </rPr>
      <t>516</t>
    </r>
    <r>
      <rPr>
        <sz val="10"/>
        <color rgb="FF000000"/>
        <rFont val="宋体"/>
        <charset val="134"/>
      </rPr>
      <t>㎡；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、修护屋顶防水</t>
    </r>
    <r>
      <rPr>
        <sz val="10"/>
        <color rgb="FF000000"/>
        <rFont val="Times New Roman"/>
        <charset val="134"/>
      </rPr>
      <t>80</t>
    </r>
    <r>
      <rPr>
        <sz val="10"/>
        <color rgb="FF000000"/>
        <rFont val="宋体"/>
        <charset val="134"/>
      </rPr>
      <t>㎡。</t>
    </r>
  </si>
  <si>
    <r>
      <rPr>
        <sz val="9"/>
        <rFont val="宋体"/>
        <charset val="134"/>
      </rPr>
      <t>区生态移民局</t>
    </r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</si>
  <si>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年钟山区易地扶贫搬迁安置点全日制公益性岗位开发项目</t>
    </r>
  </si>
  <si>
    <r>
      <rPr>
        <sz val="10"/>
        <color indexed="8"/>
        <rFont val="宋体"/>
        <charset val="134"/>
      </rPr>
      <t>在全区</t>
    </r>
    <r>
      <rPr>
        <sz val="10"/>
        <color indexed="8"/>
        <rFont val="Times New Roman"/>
        <charset val="134"/>
      </rPr>
      <t>12</t>
    </r>
    <r>
      <rPr>
        <sz val="10"/>
        <color indexed="8"/>
        <rFont val="宋体"/>
        <charset val="134"/>
      </rPr>
      <t>个易地扶贫搬迁安置点开发全日制公益性岗位</t>
    </r>
    <r>
      <rPr>
        <sz val="10"/>
        <color indexed="8"/>
        <rFont val="Times New Roman"/>
        <charset val="134"/>
      </rPr>
      <t>166</t>
    </r>
    <r>
      <rPr>
        <sz val="10"/>
        <color indexed="8"/>
        <rFont val="宋体"/>
        <charset val="134"/>
      </rPr>
      <t>个，其中水电管理员</t>
    </r>
    <r>
      <rPr>
        <sz val="10"/>
        <color indexed="8"/>
        <rFont val="Times New Roman"/>
        <charset val="134"/>
      </rPr>
      <t>17</t>
    </r>
    <r>
      <rPr>
        <sz val="10"/>
        <color indexed="8"/>
        <rFont val="宋体"/>
        <charset val="134"/>
      </rPr>
      <t>个、保安员</t>
    </r>
    <r>
      <rPr>
        <sz val="10"/>
        <color indexed="8"/>
        <rFont val="Times New Roman"/>
        <charset val="134"/>
      </rPr>
      <t>41</t>
    </r>
    <r>
      <rPr>
        <sz val="10"/>
        <color indexed="8"/>
        <rFont val="宋体"/>
        <charset val="134"/>
      </rPr>
      <t>个、保洁员</t>
    </r>
    <r>
      <rPr>
        <sz val="10"/>
        <color indexed="8"/>
        <rFont val="Times New Roman"/>
        <charset val="134"/>
      </rPr>
      <t>108</t>
    </r>
    <r>
      <rPr>
        <sz val="10"/>
        <color indexed="8"/>
        <rFont val="宋体"/>
        <charset val="134"/>
      </rPr>
      <t>个，总投资</t>
    </r>
    <r>
      <rPr>
        <sz val="10"/>
        <color indexed="8"/>
        <rFont val="Times New Roman"/>
        <charset val="134"/>
      </rPr>
      <t>234</t>
    </r>
    <r>
      <rPr>
        <sz val="10"/>
        <color indexed="8"/>
        <rFont val="宋体"/>
        <charset val="134"/>
      </rPr>
      <t>万元。岗位补贴标准：水电管理员和保安员</t>
    </r>
    <r>
      <rPr>
        <sz val="10"/>
        <color indexed="8"/>
        <rFont val="Times New Roman"/>
        <charset val="134"/>
      </rPr>
      <t>1500</t>
    </r>
    <r>
      <rPr>
        <sz val="10"/>
        <color indexed="8"/>
        <rFont val="宋体"/>
        <charset val="134"/>
      </rPr>
      <t>元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月，补助</t>
    </r>
    <r>
      <rPr>
        <sz val="10"/>
        <color indexed="8"/>
        <rFont val="Times New Roman"/>
        <charset val="134"/>
      </rPr>
      <t>12</t>
    </r>
    <r>
      <rPr>
        <sz val="10"/>
        <color indexed="8"/>
        <rFont val="宋体"/>
        <charset val="134"/>
      </rPr>
      <t>个月（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宋体"/>
        <charset val="134"/>
      </rPr>
      <t>月</t>
    </r>
    <r>
      <rPr>
        <sz val="10"/>
        <color indexed="8"/>
        <rFont val="Times New Roman"/>
        <charset val="134"/>
      </rPr>
      <t>-12</t>
    </r>
    <r>
      <rPr>
        <sz val="10"/>
        <color indexed="8"/>
        <rFont val="宋体"/>
        <charset val="134"/>
      </rPr>
      <t>月），（</t>
    </r>
    <r>
      <rPr>
        <sz val="10"/>
        <color indexed="8"/>
        <rFont val="Times New Roman"/>
        <charset val="134"/>
      </rPr>
      <t>17+41</t>
    </r>
    <r>
      <rPr>
        <sz val="10"/>
        <color indexed="8"/>
        <rFont val="宋体"/>
        <charset val="134"/>
      </rPr>
      <t>）</t>
    </r>
    <r>
      <rPr>
        <sz val="10"/>
        <color indexed="8"/>
        <rFont val="Times New Roman"/>
        <charset val="134"/>
      </rPr>
      <t>×12×1500</t>
    </r>
    <r>
      <rPr>
        <sz val="10"/>
        <color indexed="8"/>
        <rFont val="宋体"/>
        <charset val="134"/>
      </rPr>
      <t>（元）</t>
    </r>
    <r>
      <rPr>
        <sz val="10"/>
        <color indexed="8"/>
        <rFont val="Times New Roman"/>
        <charset val="134"/>
      </rPr>
      <t>=104.4</t>
    </r>
    <r>
      <rPr>
        <sz val="10"/>
        <color indexed="8"/>
        <rFont val="宋体"/>
        <charset val="134"/>
      </rPr>
      <t>（万元）；保洁员</t>
    </r>
    <r>
      <rPr>
        <sz val="10"/>
        <color indexed="8"/>
        <rFont val="Times New Roman"/>
        <charset val="134"/>
      </rPr>
      <t>1000</t>
    </r>
    <r>
      <rPr>
        <sz val="10"/>
        <color indexed="8"/>
        <rFont val="宋体"/>
        <charset val="134"/>
      </rPr>
      <t>元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月，补助</t>
    </r>
    <r>
      <rPr>
        <sz val="10"/>
        <color indexed="8"/>
        <rFont val="Times New Roman"/>
        <charset val="134"/>
      </rPr>
      <t>12</t>
    </r>
    <r>
      <rPr>
        <sz val="10"/>
        <color indexed="8"/>
        <rFont val="宋体"/>
        <charset val="134"/>
      </rPr>
      <t>个月，</t>
    </r>
    <r>
      <rPr>
        <sz val="10"/>
        <color indexed="8"/>
        <rFont val="Times New Roman"/>
        <charset val="134"/>
      </rPr>
      <t>108×12×1000</t>
    </r>
    <r>
      <rPr>
        <sz val="10"/>
        <color indexed="8"/>
        <rFont val="宋体"/>
        <charset val="134"/>
      </rPr>
      <t>（元）</t>
    </r>
    <r>
      <rPr>
        <sz val="10"/>
        <color indexed="8"/>
        <rFont val="Times New Roman"/>
        <charset val="134"/>
      </rPr>
      <t>=129.6</t>
    </r>
    <r>
      <rPr>
        <sz val="10"/>
        <color indexed="8"/>
        <rFont val="宋体"/>
        <charset val="134"/>
      </rPr>
      <t>（万元）。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</si>
</sst>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18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color rgb="FF000000"/>
      <name val="仿宋_GB2312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713740</xdr:rowOff>
    </xdr:to>
    <xdr:pic>
      <xdr:nvPicPr>
        <xdr:cNvPr id="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713740</xdr:rowOff>
    </xdr:to>
    <xdr:pic>
      <xdr:nvPicPr>
        <xdr:cNvPr id="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2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3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3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3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3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3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708025</xdr:rowOff>
    </xdr:to>
    <xdr:pic>
      <xdr:nvPicPr>
        <xdr:cNvPr id="3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3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3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708025</xdr:rowOff>
    </xdr:to>
    <xdr:pic>
      <xdr:nvPicPr>
        <xdr:cNvPr id="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3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4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4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3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3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4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5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5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5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45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5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5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5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5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5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5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46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4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4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4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4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4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4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4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4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5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5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6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6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5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5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5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5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6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7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7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7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7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7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7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7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7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7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7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8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8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8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8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8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8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8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68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8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8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69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0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0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0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0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0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0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0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0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0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0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1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216535</xdr:rowOff>
    </xdr:to>
    <xdr:pic>
      <xdr:nvPicPr>
        <xdr:cNvPr id="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9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1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1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1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2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1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12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7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7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7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8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9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9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29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29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29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29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29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29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29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29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130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1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1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222250</xdr:rowOff>
    </xdr:to>
    <xdr:pic>
      <xdr:nvPicPr>
        <xdr:cNvPr id="1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4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4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5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1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1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713740</xdr:rowOff>
    </xdr:to>
    <xdr:pic>
      <xdr:nvPicPr>
        <xdr:cNvPr id="1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1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1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1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713740</xdr:rowOff>
    </xdr:to>
    <xdr:pic>
      <xdr:nvPicPr>
        <xdr:cNvPr id="1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5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5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5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6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6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6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6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6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6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6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6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1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1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1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6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1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17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1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1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4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5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6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6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6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6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186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6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6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6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6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6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7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188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1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1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1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1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9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20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6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6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6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7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8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8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8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8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8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8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8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8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8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8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09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09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0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1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1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1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1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211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1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1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1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1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1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2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213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216535</xdr:rowOff>
    </xdr:to>
    <xdr:pic>
      <xdr:nvPicPr>
        <xdr:cNvPr id="2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1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2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2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2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2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2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2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2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2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2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2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2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2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2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2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2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23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2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2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2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2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2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2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2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2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2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2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2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2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2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2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2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24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24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24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24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2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4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25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5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25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5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5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25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5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26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6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6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6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6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6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6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6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6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6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2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2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8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8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8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69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70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70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270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0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0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0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0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0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0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0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271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2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2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2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2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2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2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2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222250</xdr:rowOff>
    </xdr:to>
    <xdr:pic>
      <xdr:nvPicPr>
        <xdr:cNvPr id="2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2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2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2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2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73660</xdr:rowOff>
    </xdr:to>
    <xdr:pic>
      <xdr:nvPicPr>
        <xdr:cNvPr id="2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73660</xdr:rowOff>
    </xdr:to>
    <xdr:pic>
      <xdr:nvPicPr>
        <xdr:cNvPr id="2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73660</xdr:rowOff>
    </xdr:to>
    <xdr:pic>
      <xdr:nvPicPr>
        <xdr:cNvPr id="2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73660</xdr:rowOff>
    </xdr:to>
    <xdr:pic>
      <xdr:nvPicPr>
        <xdr:cNvPr id="2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73660</xdr:rowOff>
    </xdr:to>
    <xdr:pic>
      <xdr:nvPicPr>
        <xdr:cNvPr id="2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61595</xdr:rowOff>
    </xdr:to>
    <xdr:pic>
      <xdr:nvPicPr>
        <xdr:cNvPr id="2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61595</xdr:rowOff>
    </xdr:to>
    <xdr:pic>
      <xdr:nvPicPr>
        <xdr:cNvPr id="2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2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2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2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2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2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2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2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2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2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2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2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2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2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2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2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2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2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2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2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2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2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2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2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2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2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2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2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2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2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2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2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2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2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3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3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3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3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3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3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3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3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3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3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3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3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3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3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3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3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3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3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3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3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3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3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3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3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3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3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3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3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3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3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3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3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3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0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1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1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2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3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3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34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4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35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7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7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8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9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9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9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59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59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59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59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59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59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59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0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1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2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2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2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2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2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362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2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2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2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2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3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4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364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4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4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4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4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4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4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4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4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5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5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5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5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5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5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5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5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5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5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6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7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7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7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7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7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7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7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7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7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7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368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69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70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70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70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70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370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7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3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3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3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3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3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3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3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3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3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3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3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30</xdr:row>
      <xdr:rowOff>0</xdr:rowOff>
    </xdr:from>
    <xdr:to>
      <xdr:col>11</xdr:col>
      <xdr:colOff>122555</xdr:colOff>
      <xdr:row>32</xdr:row>
      <xdr:rowOff>216535</xdr:rowOff>
    </xdr:to>
    <xdr:pic>
      <xdr:nvPicPr>
        <xdr:cNvPr id="3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3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3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3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3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3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3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3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3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3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3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30</xdr:row>
      <xdr:rowOff>0</xdr:rowOff>
    </xdr:from>
    <xdr:to>
      <xdr:col>11</xdr:col>
      <xdr:colOff>122555</xdr:colOff>
      <xdr:row>32</xdr:row>
      <xdr:rowOff>222250</xdr:rowOff>
    </xdr:to>
    <xdr:pic>
      <xdr:nvPicPr>
        <xdr:cNvPr id="4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2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2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2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2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2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2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2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42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2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2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42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2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2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2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2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2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2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2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2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2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3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4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30</xdr:row>
      <xdr:rowOff>0</xdr:rowOff>
    </xdr:from>
    <xdr:to>
      <xdr:col>11</xdr:col>
      <xdr:colOff>122555</xdr:colOff>
      <xdr:row>32</xdr:row>
      <xdr:rowOff>216535</xdr:rowOff>
    </xdr:to>
    <xdr:pic>
      <xdr:nvPicPr>
        <xdr:cNvPr id="4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4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44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4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4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44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4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4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44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5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5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6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6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4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4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6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6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4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46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46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4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6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6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30</xdr:row>
      <xdr:rowOff>0</xdr:rowOff>
    </xdr:from>
    <xdr:to>
      <xdr:col>11</xdr:col>
      <xdr:colOff>122555</xdr:colOff>
      <xdr:row>32</xdr:row>
      <xdr:rowOff>222250</xdr:rowOff>
    </xdr:to>
    <xdr:pic>
      <xdr:nvPicPr>
        <xdr:cNvPr id="46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6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6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6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4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4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4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4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6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6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6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6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6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6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6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6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6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6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6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6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6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7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7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7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7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7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7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4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4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4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4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4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4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4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4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4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4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216535</xdr:rowOff>
    </xdr:to>
    <xdr:pic>
      <xdr:nvPicPr>
        <xdr:cNvPr id="4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4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4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4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4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4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4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4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4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4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4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4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4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222250</xdr:rowOff>
    </xdr:to>
    <xdr:pic>
      <xdr:nvPicPr>
        <xdr:cNvPr id="5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2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52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52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2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2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2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2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2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2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2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2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2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2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2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2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2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3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3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3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5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216535</xdr:rowOff>
    </xdr:to>
    <xdr:pic>
      <xdr:nvPicPr>
        <xdr:cNvPr id="5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67310</xdr:rowOff>
    </xdr:to>
    <xdr:pic>
      <xdr:nvPicPr>
        <xdr:cNvPr id="54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4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4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54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4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4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73660</xdr:rowOff>
    </xdr:to>
    <xdr:pic>
      <xdr:nvPicPr>
        <xdr:cNvPr id="54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4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4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4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4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55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67310</xdr:rowOff>
    </xdr:to>
    <xdr:pic>
      <xdr:nvPicPr>
        <xdr:cNvPr id="55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5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6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6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6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6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5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5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73660</xdr:rowOff>
    </xdr:to>
    <xdr:pic>
      <xdr:nvPicPr>
        <xdr:cNvPr id="56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6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6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6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132080</xdr:colOff>
      <xdr:row>32</xdr:row>
      <xdr:rowOff>222250</xdr:rowOff>
    </xdr:to>
    <xdr:pic>
      <xdr:nvPicPr>
        <xdr:cNvPr id="56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222250</xdr:rowOff>
    </xdr:to>
    <xdr:pic>
      <xdr:nvPicPr>
        <xdr:cNvPr id="5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6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56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132715</xdr:colOff>
      <xdr:row>32</xdr:row>
      <xdr:rowOff>222250</xdr:rowOff>
    </xdr:to>
    <xdr:pic>
      <xdr:nvPicPr>
        <xdr:cNvPr id="56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56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56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6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6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6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6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6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6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6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6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56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57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57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57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57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57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5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5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5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5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5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227965</xdr:rowOff>
    </xdr:to>
    <xdr:pic>
      <xdr:nvPicPr>
        <xdr:cNvPr id="5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5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61595</xdr:rowOff>
    </xdr:to>
    <xdr:pic>
      <xdr:nvPicPr>
        <xdr:cNvPr id="5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133350</xdr:colOff>
      <xdr:row>32</xdr:row>
      <xdr:rowOff>67310</xdr:rowOff>
    </xdr:to>
    <xdr:pic>
      <xdr:nvPicPr>
        <xdr:cNvPr id="5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5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5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5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5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5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5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5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5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5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5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5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5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5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5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5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5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5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5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5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5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5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5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5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5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5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5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5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5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5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5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5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5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5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5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30</xdr:row>
      <xdr:rowOff>0</xdr:rowOff>
    </xdr:from>
    <xdr:to>
      <xdr:col>11</xdr:col>
      <xdr:colOff>122555</xdr:colOff>
      <xdr:row>32</xdr:row>
      <xdr:rowOff>216535</xdr:rowOff>
    </xdr:to>
    <xdr:pic>
      <xdr:nvPicPr>
        <xdr:cNvPr id="6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6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6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2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2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2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2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2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2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30</xdr:row>
      <xdr:rowOff>0</xdr:rowOff>
    </xdr:from>
    <xdr:to>
      <xdr:col>11</xdr:col>
      <xdr:colOff>122555</xdr:colOff>
      <xdr:row>32</xdr:row>
      <xdr:rowOff>222250</xdr:rowOff>
    </xdr:to>
    <xdr:pic>
      <xdr:nvPicPr>
        <xdr:cNvPr id="62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2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2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2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2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2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2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2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3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3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3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3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6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6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4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4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4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4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4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4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4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4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6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30</xdr:row>
      <xdr:rowOff>0</xdr:rowOff>
    </xdr:from>
    <xdr:to>
      <xdr:col>11</xdr:col>
      <xdr:colOff>122555</xdr:colOff>
      <xdr:row>32</xdr:row>
      <xdr:rowOff>216535</xdr:rowOff>
    </xdr:to>
    <xdr:pic>
      <xdr:nvPicPr>
        <xdr:cNvPr id="6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5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6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5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65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5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5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5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65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5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5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5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5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6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6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6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6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6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6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6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6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7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7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7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6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6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6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6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6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6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571500</xdr:colOff>
      <xdr:row>30</xdr:row>
      <xdr:rowOff>0</xdr:rowOff>
    </xdr:from>
    <xdr:to>
      <xdr:col>11</xdr:col>
      <xdr:colOff>122555</xdr:colOff>
      <xdr:row>32</xdr:row>
      <xdr:rowOff>222250</xdr:rowOff>
    </xdr:to>
    <xdr:pic>
      <xdr:nvPicPr>
        <xdr:cNvPr id="6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6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6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6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6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6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6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6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6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6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6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6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6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6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6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6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6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6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6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6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6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6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6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6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6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6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6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6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6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6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6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6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6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6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6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6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6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6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6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6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6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6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6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6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6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6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7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7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7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7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7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7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7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7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7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7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7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7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1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2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7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7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713740</xdr:rowOff>
    </xdr:to>
    <xdr:pic>
      <xdr:nvPicPr>
        <xdr:cNvPr id="7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7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7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7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7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713740</xdr:rowOff>
    </xdr:to>
    <xdr:pic>
      <xdr:nvPicPr>
        <xdr:cNvPr id="7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7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7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7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7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2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3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7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7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7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7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7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3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74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74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4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4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74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74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74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74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708025</xdr:rowOff>
    </xdr:to>
    <xdr:pic>
      <xdr:nvPicPr>
        <xdr:cNvPr id="74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74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74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74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708025</xdr:rowOff>
    </xdr:to>
    <xdr:pic>
      <xdr:nvPicPr>
        <xdr:cNvPr id="74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74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4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7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7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7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8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8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8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8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8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8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8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8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9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9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9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9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9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9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9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759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59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59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0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1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1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1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761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7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6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6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76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76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6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6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76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76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7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7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6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6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6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6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76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77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77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7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77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7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77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77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7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7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7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0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1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1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1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1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1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1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1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1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1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1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2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3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3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3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3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3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3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3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3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3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3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4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4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4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4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4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4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4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784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4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4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5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6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6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6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786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8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216535</xdr:rowOff>
    </xdr:to>
    <xdr:pic>
      <xdr:nvPicPr>
        <xdr:cNvPr id="7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7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7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7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79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79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0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0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10160</xdr:rowOff>
    </xdr:to>
    <xdr:pic>
      <xdr:nvPicPr>
        <xdr:cNvPr id="81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8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8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8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8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8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8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1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82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2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2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2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2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2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2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2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2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3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3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3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3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3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8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8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8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8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2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3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3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3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3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3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3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43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3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3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3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4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5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5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10160</xdr:rowOff>
    </xdr:to>
    <xdr:pic>
      <xdr:nvPicPr>
        <xdr:cNvPr id="845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8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8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222250</xdr:rowOff>
    </xdr:to>
    <xdr:pic>
      <xdr:nvPicPr>
        <xdr:cNvPr id="8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5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86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8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8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713740</xdr:rowOff>
    </xdr:to>
    <xdr:pic>
      <xdr:nvPicPr>
        <xdr:cNvPr id="8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67310</xdr:rowOff>
    </xdr:to>
    <xdr:pic>
      <xdr:nvPicPr>
        <xdr:cNvPr id="8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8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67310</xdr:rowOff>
    </xdr:to>
    <xdr:pic>
      <xdr:nvPicPr>
        <xdr:cNvPr id="8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31</xdr:row>
      <xdr:rowOff>713740</xdr:rowOff>
    </xdr:to>
    <xdr:pic>
      <xdr:nvPicPr>
        <xdr:cNvPr id="8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6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6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6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6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6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6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8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8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8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8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7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8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8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88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8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8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8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8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8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8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8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8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8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8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8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8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8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8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8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99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99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99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99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99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99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899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00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0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1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2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2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2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2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02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9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9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9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9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9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9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91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1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2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2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2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2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2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2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2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2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2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2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3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4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4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4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4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4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4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4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4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4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4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925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5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6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7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7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7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7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927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2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216535</xdr:rowOff>
    </xdr:to>
    <xdr:pic>
      <xdr:nvPicPr>
        <xdr:cNvPr id="9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3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4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4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4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4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4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4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4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4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4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4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4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4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4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4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4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4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4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4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4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4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4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4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5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6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7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8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49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0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1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2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1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2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3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4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5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6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7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8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39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1231265</xdr:colOff>
      <xdr:row>30</xdr:row>
      <xdr:rowOff>15240</xdr:rowOff>
    </xdr:to>
    <xdr:pic>
      <xdr:nvPicPr>
        <xdr:cNvPr id="9540" name="图片 15712"/>
        <xdr:cNvPicPr/>
      </xdr:nvPicPr>
      <xdr:blipFill>
        <a:blip r:embed="rId1"/>
        <a:stretch>
          <a:fillRect/>
        </a:stretch>
      </xdr:blipFill>
      <xdr:spPr>
        <a:xfrm>
          <a:off x="2286000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9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9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9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9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9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9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9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9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5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96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6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9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9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9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9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9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3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4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4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4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4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4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4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48895</xdr:colOff>
      <xdr:row>30</xdr:row>
      <xdr:rowOff>15240</xdr:rowOff>
    </xdr:to>
    <xdr:pic>
      <xdr:nvPicPr>
        <xdr:cNvPr id="984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2999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4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4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4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3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4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5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6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7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8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59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60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61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11</xdr:col>
      <xdr:colOff>52070</xdr:colOff>
      <xdr:row>30</xdr:row>
      <xdr:rowOff>15240</xdr:rowOff>
    </xdr:to>
    <xdr:pic>
      <xdr:nvPicPr>
        <xdr:cNvPr id="9862" name="图片 15712"/>
        <xdr:cNvPicPr/>
      </xdr:nvPicPr>
      <xdr:blipFill>
        <a:blip r:embed="rId1"/>
        <a:stretch>
          <a:fillRect/>
        </a:stretch>
      </xdr:blipFill>
      <xdr:spPr>
        <a:xfrm>
          <a:off x="7639050" y="23460075"/>
          <a:ext cx="123317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9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9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9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9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9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9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9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222250</xdr:rowOff>
    </xdr:to>
    <xdr:pic>
      <xdr:nvPicPr>
        <xdr:cNvPr id="9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9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9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9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9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73660</xdr:rowOff>
    </xdr:to>
    <xdr:pic>
      <xdr:nvPicPr>
        <xdr:cNvPr id="9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73660</xdr:rowOff>
    </xdr:to>
    <xdr:pic>
      <xdr:nvPicPr>
        <xdr:cNvPr id="9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9525</xdr:colOff>
      <xdr:row>30</xdr:row>
      <xdr:rowOff>0</xdr:rowOff>
    </xdr:from>
    <xdr:to>
      <xdr:col>9</xdr:col>
      <xdr:colOff>132080</xdr:colOff>
      <xdr:row>32</xdr:row>
      <xdr:rowOff>73660</xdr:rowOff>
    </xdr:to>
    <xdr:pic>
      <xdr:nvPicPr>
        <xdr:cNvPr id="9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48575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73660</xdr:rowOff>
    </xdr:to>
    <xdr:pic>
      <xdr:nvPicPr>
        <xdr:cNvPr id="9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73660</xdr:rowOff>
    </xdr:to>
    <xdr:pic>
      <xdr:nvPicPr>
        <xdr:cNvPr id="9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9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9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61595</xdr:rowOff>
    </xdr:to>
    <xdr:pic>
      <xdr:nvPicPr>
        <xdr:cNvPr id="9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123825</xdr:colOff>
      <xdr:row>32</xdr:row>
      <xdr:rowOff>61595</xdr:rowOff>
    </xdr:to>
    <xdr:pic>
      <xdr:nvPicPr>
        <xdr:cNvPr id="9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390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9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9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9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9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9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0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0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0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0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0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0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10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0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0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0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0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0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0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10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0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0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0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0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0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0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0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0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0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0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0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0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10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0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0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0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10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2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2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3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3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4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10160</xdr:rowOff>
    </xdr:to>
    <xdr:pic>
      <xdr:nvPicPr>
        <xdr:cNvPr id="105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5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2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3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4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5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6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7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8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69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0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2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3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4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5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6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7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8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19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20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283210</xdr:colOff>
      <xdr:row>30</xdr:row>
      <xdr:rowOff>15240</xdr:rowOff>
    </xdr:to>
    <xdr:pic>
      <xdr:nvPicPr>
        <xdr:cNvPr id="10721" name="图片 15712"/>
        <xdr:cNvPicPr/>
      </xdr:nvPicPr>
      <xdr:blipFill>
        <a:blip r:embed="rId1"/>
        <a:stretch>
          <a:fillRect/>
        </a:stretch>
      </xdr:blipFill>
      <xdr:spPr>
        <a:xfrm>
          <a:off x="1333500" y="23460075"/>
          <a:ext cx="123571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2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2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2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2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2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2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2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2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3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3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3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3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3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3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3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3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3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3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4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5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5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5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5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5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5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5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5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5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5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10160</xdr:rowOff>
    </xdr:to>
    <xdr:pic>
      <xdr:nvPicPr>
        <xdr:cNvPr id="1076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7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8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8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8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8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8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10160</xdr:rowOff>
    </xdr:to>
    <xdr:pic>
      <xdr:nvPicPr>
        <xdr:cNvPr id="1078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8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8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8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8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79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0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0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0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0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0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0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0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0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0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0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1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1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1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1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1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1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1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1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1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1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2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3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3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3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116840</xdr:colOff>
      <xdr:row>30</xdr:row>
      <xdr:rowOff>15240</xdr:rowOff>
    </xdr:to>
    <xdr:pic>
      <xdr:nvPicPr>
        <xdr:cNvPr id="1083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265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3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3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3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3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3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39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0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1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2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3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4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5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6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7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8</xdr:col>
      <xdr:colOff>117475</xdr:colOff>
      <xdr:row>30</xdr:row>
      <xdr:rowOff>15240</xdr:rowOff>
    </xdr:to>
    <xdr:pic>
      <xdr:nvPicPr>
        <xdr:cNvPr id="10848" name="图片 15712"/>
        <xdr:cNvPicPr/>
      </xdr:nvPicPr>
      <xdr:blipFill>
        <a:blip r:embed="rId1"/>
        <a:stretch>
          <a:fillRect/>
        </a:stretch>
      </xdr:blipFill>
      <xdr:spPr>
        <a:xfrm>
          <a:off x="6124575" y="23460075"/>
          <a:ext cx="12319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0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0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0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0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0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0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0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0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0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0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0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0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0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0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0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0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0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0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0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0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0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0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0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0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0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0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0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0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0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0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0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1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1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2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2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2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2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2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2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2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2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2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3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3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3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3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3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3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1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1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4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4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4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4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4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4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4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4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4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4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4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4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1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5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5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5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5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5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5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5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5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6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6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16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16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1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6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6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6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6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6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6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6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7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7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7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7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7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7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1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1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1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1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1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1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1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1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1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1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1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1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11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11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1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1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1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1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1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1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1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1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1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1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1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1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1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1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1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1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1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1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1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1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1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1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216535</xdr:rowOff>
    </xdr:to>
    <xdr:pic>
      <xdr:nvPicPr>
        <xdr:cNvPr id="12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12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12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2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2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2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2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2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2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2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2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2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2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2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2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222250</xdr:rowOff>
    </xdr:to>
    <xdr:pic>
      <xdr:nvPicPr>
        <xdr:cNvPr id="122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2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3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3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3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3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3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3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3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3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3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3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3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3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3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3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12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12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4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4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4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4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4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4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4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4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4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4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4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708025</xdr:rowOff>
    </xdr:to>
    <xdr:pic>
      <xdr:nvPicPr>
        <xdr:cNvPr id="12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216535</xdr:rowOff>
    </xdr:to>
    <xdr:pic>
      <xdr:nvPicPr>
        <xdr:cNvPr id="12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78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5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5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6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126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73660</xdr:rowOff>
    </xdr:to>
    <xdr:pic>
      <xdr:nvPicPr>
        <xdr:cNvPr id="12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6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6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6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6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6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6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6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6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6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6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6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67310</xdr:rowOff>
    </xdr:to>
    <xdr:pic>
      <xdr:nvPicPr>
        <xdr:cNvPr id="12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67310</xdr:rowOff>
    </xdr:to>
    <xdr:pic>
      <xdr:nvPicPr>
        <xdr:cNvPr id="12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73660</xdr:rowOff>
    </xdr:to>
    <xdr:pic>
      <xdr:nvPicPr>
        <xdr:cNvPr id="12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31</xdr:row>
      <xdr:rowOff>713740</xdr:rowOff>
    </xdr:to>
    <xdr:pic>
      <xdr:nvPicPr>
        <xdr:cNvPr id="12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73660</xdr:rowOff>
    </xdr:to>
    <xdr:pic>
      <xdr:nvPicPr>
        <xdr:cNvPr id="12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142240</xdr:colOff>
      <xdr:row>32</xdr:row>
      <xdr:rowOff>222250</xdr:rowOff>
    </xdr:to>
    <xdr:pic>
      <xdr:nvPicPr>
        <xdr:cNvPr id="12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08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609600</xdr:colOff>
      <xdr:row>30</xdr:row>
      <xdr:rowOff>0</xdr:rowOff>
    </xdr:from>
    <xdr:to>
      <xdr:col>10</xdr:col>
      <xdr:colOff>122555</xdr:colOff>
      <xdr:row>32</xdr:row>
      <xdr:rowOff>222250</xdr:rowOff>
    </xdr:to>
    <xdr:pic>
      <xdr:nvPicPr>
        <xdr:cNvPr id="12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144780</xdr:rowOff>
    </xdr:to>
    <xdr:pic>
      <xdr:nvPicPr>
        <xdr:cNvPr id="12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10160</xdr:colOff>
      <xdr:row>30</xdr:row>
      <xdr:rowOff>0</xdr:rowOff>
    </xdr:from>
    <xdr:to>
      <xdr:col>10</xdr:col>
      <xdr:colOff>142875</xdr:colOff>
      <xdr:row>32</xdr:row>
      <xdr:rowOff>222250</xdr:rowOff>
    </xdr:to>
    <xdr:pic>
      <xdr:nvPicPr>
        <xdr:cNvPr id="12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810" y="23460075"/>
          <a:ext cx="13271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222250</xdr:rowOff>
    </xdr:to>
    <xdr:pic>
      <xdr:nvPicPr>
        <xdr:cNvPr id="12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123190</xdr:colOff>
      <xdr:row>32</xdr:row>
      <xdr:rowOff>132715</xdr:rowOff>
    </xdr:to>
    <xdr:pic>
      <xdr:nvPicPr>
        <xdr:cNvPr id="12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2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2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2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2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2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2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2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2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2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227965</xdr:rowOff>
    </xdr:to>
    <xdr:pic>
      <xdr:nvPicPr>
        <xdr:cNvPr id="12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132715</xdr:rowOff>
    </xdr:to>
    <xdr:pic>
      <xdr:nvPicPr>
        <xdr:cNvPr id="12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227965</xdr:rowOff>
    </xdr:to>
    <xdr:pic>
      <xdr:nvPicPr>
        <xdr:cNvPr id="12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61595</xdr:rowOff>
    </xdr:to>
    <xdr:pic>
      <xdr:nvPicPr>
        <xdr:cNvPr id="12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61595</xdr:rowOff>
    </xdr:to>
    <xdr:pic>
      <xdr:nvPicPr>
        <xdr:cNvPr id="12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9525</xdr:colOff>
      <xdr:row>30</xdr:row>
      <xdr:rowOff>0</xdr:rowOff>
    </xdr:from>
    <xdr:to>
      <xdr:col>10</xdr:col>
      <xdr:colOff>142875</xdr:colOff>
      <xdr:row>32</xdr:row>
      <xdr:rowOff>67310</xdr:rowOff>
    </xdr:to>
    <xdr:pic>
      <xdr:nvPicPr>
        <xdr:cNvPr id="12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58175" y="23460075"/>
          <a:ext cx="1333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123825</xdr:colOff>
      <xdr:row>32</xdr:row>
      <xdr:rowOff>67310</xdr:rowOff>
    </xdr:to>
    <xdr:pic>
      <xdr:nvPicPr>
        <xdr:cNvPr id="12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2486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2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2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2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2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2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2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2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2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2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2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2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2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2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2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2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2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3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2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2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2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32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2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2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32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2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2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2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2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3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3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3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3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3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3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3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3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3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3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3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4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4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4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4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4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4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4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4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4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4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4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4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4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4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4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4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4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4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4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4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4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4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4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4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4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4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4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34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4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4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4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34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4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4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4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5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5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5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6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6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6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6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6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6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6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6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6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6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6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6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6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708025</xdr:rowOff>
    </xdr:to>
    <xdr:pic>
      <xdr:nvPicPr>
        <xdr:cNvPr id="136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6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6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6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6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6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6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6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6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6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6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6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7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7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7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7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7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7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7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67310</xdr:rowOff>
    </xdr:to>
    <xdr:pic>
      <xdr:nvPicPr>
        <xdr:cNvPr id="137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7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7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37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7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7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73660</xdr:rowOff>
    </xdr:to>
    <xdr:pic>
      <xdr:nvPicPr>
        <xdr:cNvPr id="137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7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7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7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7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7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7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7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7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7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7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7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7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7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7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8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8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8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8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8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8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67310</xdr:rowOff>
    </xdr:to>
    <xdr:pic>
      <xdr:nvPicPr>
        <xdr:cNvPr id="138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67310</xdr:rowOff>
    </xdr:to>
    <xdr:pic>
      <xdr:nvPicPr>
        <xdr:cNvPr id="138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73660</xdr:rowOff>
    </xdr:to>
    <xdr:pic>
      <xdr:nvPicPr>
        <xdr:cNvPr id="138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31</xdr:row>
      <xdr:rowOff>713740</xdr:rowOff>
    </xdr:to>
    <xdr:pic>
      <xdr:nvPicPr>
        <xdr:cNvPr id="138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73660</xdr:rowOff>
    </xdr:to>
    <xdr:pic>
      <xdr:nvPicPr>
        <xdr:cNvPr id="138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8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8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8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8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8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132080</xdr:colOff>
      <xdr:row>32</xdr:row>
      <xdr:rowOff>222250</xdr:rowOff>
    </xdr:to>
    <xdr:pic>
      <xdr:nvPicPr>
        <xdr:cNvPr id="139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192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9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9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9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9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9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9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9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9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144780</xdr:rowOff>
    </xdr:to>
    <xdr:pic>
      <xdr:nvPicPr>
        <xdr:cNvPr id="139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06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10160</xdr:colOff>
      <xdr:row>30</xdr:row>
      <xdr:rowOff>0</xdr:rowOff>
    </xdr:from>
    <xdr:to>
      <xdr:col>11</xdr:col>
      <xdr:colOff>132715</xdr:colOff>
      <xdr:row>32</xdr:row>
      <xdr:rowOff>222250</xdr:rowOff>
    </xdr:to>
    <xdr:pic>
      <xdr:nvPicPr>
        <xdr:cNvPr id="139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30310" y="23460075"/>
          <a:ext cx="122555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222250</xdr:rowOff>
    </xdr:to>
    <xdr:pic>
      <xdr:nvPicPr>
        <xdr:cNvPr id="139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784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123190</xdr:colOff>
      <xdr:row>32</xdr:row>
      <xdr:rowOff>132715</xdr:rowOff>
    </xdr:to>
    <xdr:pic>
      <xdr:nvPicPr>
        <xdr:cNvPr id="139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190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39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39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39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39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39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39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139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139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139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139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139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139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39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39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140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140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140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140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140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140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61595</xdr:rowOff>
    </xdr:to>
    <xdr:pic>
      <xdr:nvPicPr>
        <xdr:cNvPr id="14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61595</xdr:rowOff>
    </xdr:to>
    <xdr:pic>
      <xdr:nvPicPr>
        <xdr:cNvPr id="140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67310</xdr:rowOff>
    </xdr:to>
    <xdr:pic>
      <xdr:nvPicPr>
        <xdr:cNvPr id="140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67310</xdr:rowOff>
    </xdr:to>
    <xdr:pic>
      <xdr:nvPicPr>
        <xdr:cNvPr id="140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140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140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140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140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132715</xdr:rowOff>
    </xdr:to>
    <xdr:pic>
      <xdr:nvPicPr>
        <xdr:cNvPr id="140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694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9525</xdr:colOff>
      <xdr:row>30</xdr:row>
      <xdr:rowOff>0</xdr:rowOff>
    </xdr:from>
    <xdr:to>
      <xdr:col>11</xdr:col>
      <xdr:colOff>133350</xdr:colOff>
      <xdr:row>32</xdr:row>
      <xdr:rowOff>227965</xdr:rowOff>
    </xdr:to>
    <xdr:pic>
      <xdr:nvPicPr>
        <xdr:cNvPr id="140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9675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140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123825</xdr:colOff>
      <xdr:row>32</xdr:row>
      <xdr:rowOff>227965</xdr:rowOff>
    </xdr:to>
    <xdr:pic>
      <xdr:nvPicPr>
        <xdr:cNvPr id="140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20150" y="23460075"/>
          <a:ext cx="123825" cy="179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0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41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41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41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41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4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9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9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9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19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419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9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19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9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19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19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20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20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0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0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0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0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2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20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20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20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67310</xdr:rowOff>
    </xdr:to>
    <xdr:pic>
      <xdr:nvPicPr>
        <xdr:cNvPr id="1421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21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21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1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21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2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61595</xdr:rowOff>
    </xdr:to>
    <xdr:pic>
      <xdr:nvPicPr>
        <xdr:cNvPr id="1421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1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1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2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73660</xdr:rowOff>
    </xdr:to>
    <xdr:pic>
      <xdr:nvPicPr>
        <xdr:cNvPr id="1422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120650</xdr:colOff>
      <xdr:row>32</xdr:row>
      <xdr:rowOff>67310</xdr:rowOff>
    </xdr:to>
    <xdr:pic>
      <xdr:nvPicPr>
        <xdr:cNvPr id="1422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065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2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22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118110</xdr:colOff>
      <xdr:row>32</xdr:row>
      <xdr:rowOff>61595</xdr:rowOff>
    </xdr:to>
    <xdr:pic>
      <xdr:nvPicPr>
        <xdr:cNvPr id="1422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811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2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2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2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2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3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3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3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3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3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3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142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142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142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67310</xdr:rowOff>
    </xdr:to>
    <xdr:pic>
      <xdr:nvPicPr>
        <xdr:cNvPr id="142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123825</xdr:colOff>
      <xdr:row>32</xdr:row>
      <xdr:rowOff>61595</xdr:rowOff>
    </xdr:to>
    <xdr:pic>
      <xdr:nvPicPr>
        <xdr:cNvPr id="142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61595</xdr:rowOff>
    </xdr:to>
    <xdr:pic>
      <xdr:nvPicPr>
        <xdr:cNvPr id="1428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371475</xdr:colOff>
      <xdr:row>30</xdr:row>
      <xdr:rowOff>0</xdr:rowOff>
    </xdr:from>
    <xdr:to>
      <xdr:col>6</xdr:col>
      <xdr:colOff>114300</xdr:colOff>
      <xdr:row>32</xdr:row>
      <xdr:rowOff>67310</xdr:rowOff>
    </xdr:to>
    <xdr:pic>
      <xdr:nvPicPr>
        <xdr:cNvPr id="1428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24575" y="23460075"/>
          <a:ext cx="114300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6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57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7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8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59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0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0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1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1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2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3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4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4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5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6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7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7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7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7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7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7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7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7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7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17145</xdr:rowOff>
    </xdr:to>
    <xdr:pic>
      <xdr:nvPicPr>
        <xdr:cNvPr id="168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8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699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0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1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2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3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4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5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6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7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0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1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2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3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4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5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6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7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8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1233805</xdr:colOff>
      <xdr:row>46</xdr:row>
      <xdr:rowOff>11430</xdr:rowOff>
    </xdr:to>
    <xdr:pic>
      <xdr:nvPicPr>
        <xdr:cNvPr id="17089" name="图片 15712"/>
        <xdr:cNvPicPr/>
      </xdr:nvPicPr>
      <xdr:blipFill>
        <a:blip r:embed="rId1"/>
        <a:stretch>
          <a:fillRect/>
        </a:stretch>
      </xdr:blipFill>
      <xdr:spPr>
        <a:xfrm>
          <a:off x="2286000" y="390429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2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3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3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4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5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6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7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8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8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8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8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8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38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3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4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4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5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7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4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5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4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5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5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7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7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8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59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0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1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2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2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2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2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2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19685</xdr:rowOff>
    </xdr:to>
    <xdr:pic>
      <xdr:nvPicPr>
        <xdr:cNvPr id="1462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4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5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7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6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4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5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7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7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19685</xdr:rowOff>
    </xdr:to>
    <xdr:pic>
      <xdr:nvPicPr>
        <xdr:cNvPr id="148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1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1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1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2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3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4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5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6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6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6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486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7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8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4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5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7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49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0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0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4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5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6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7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8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09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0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511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4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5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5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6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6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6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6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7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8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8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18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8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8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8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1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1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1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4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4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4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4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4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4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4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4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4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4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5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7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7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2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2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0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1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1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2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3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4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4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4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4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4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4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4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4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4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4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5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6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7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7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7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7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7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7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7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7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7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7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8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1228725</xdr:colOff>
      <xdr:row>0</xdr:row>
      <xdr:rowOff>10160</xdr:rowOff>
    </xdr:to>
    <xdr:pic>
      <xdr:nvPicPr>
        <xdr:cNvPr id="1539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7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8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399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400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401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402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403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404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405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1238885</xdr:colOff>
      <xdr:row>0</xdr:row>
      <xdr:rowOff>10160</xdr:rowOff>
    </xdr:to>
    <xdr:pic>
      <xdr:nvPicPr>
        <xdr:cNvPr id="15406" name="图片 15712"/>
        <xdr:cNvPicPr/>
      </xdr:nvPicPr>
      <xdr:blipFill>
        <a:blip r:embed="rId1"/>
        <a:stretch>
          <a:fillRect/>
        </a:stretch>
      </xdr:blipFill>
      <xdr:spPr>
        <a:xfrm>
          <a:off x="2286000" y="0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0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0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0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1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2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3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4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5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5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5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5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45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5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5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5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5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5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6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7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8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49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50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50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550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0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0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0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0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0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0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0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1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2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3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4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5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6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7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8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59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0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1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2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3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4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4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4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4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4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4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564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4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4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4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5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6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7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568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709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709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709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709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19685</xdr:rowOff>
    </xdr:to>
    <xdr:pic>
      <xdr:nvPicPr>
        <xdr:cNvPr id="1709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09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09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09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09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09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0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1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2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3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4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4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714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4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4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4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4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4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4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4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5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6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7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8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19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0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1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2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3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4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5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6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7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8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79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80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81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82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83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84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85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1238885</xdr:colOff>
      <xdr:row>3</xdr:row>
      <xdr:rowOff>10160</xdr:rowOff>
    </xdr:to>
    <xdr:pic>
      <xdr:nvPicPr>
        <xdr:cNvPr id="17286" name="图片 15712"/>
        <xdr:cNvPicPr/>
      </xdr:nvPicPr>
      <xdr:blipFill>
        <a:blip r:embed="rId1"/>
        <a:stretch>
          <a:fillRect/>
        </a:stretch>
      </xdr:blipFill>
      <xdr:spPr>
        <a:xfrm>
          <a:off x="2286000" y="16795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8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8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8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29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0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1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2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3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3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3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3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3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3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3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3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3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3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4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5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6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7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8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8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38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8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8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8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8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8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8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8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39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0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1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2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19685</xdr:rowOff>
    </xdr:to>
    <xdr:pic>
      <xdr:nvPicPr>
        <xdr:cNvPr id="1743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3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4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5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6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7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8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49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0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1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2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2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2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2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2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2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2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2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2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2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3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4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4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54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4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4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4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4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4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4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4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55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5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6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7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7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7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7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7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7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7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7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7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7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8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59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59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0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0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0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0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0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0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0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0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0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0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1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2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2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19685</xdr:rowOff>
    </xdr:to>
    <xdr:pic>
      <xdr:nvPicPr>
        <xdr:cNvPr id="1762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2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2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2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2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2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2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29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0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1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2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3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4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5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6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7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285115</xdr:colOff>
      <xdr:row>4</xdr:row>
      <xdr:rowOff>10160</xdr:rowOff>
    </xdr:to>
    <xdr:pic>
      <xdr:nvPicPr>
        <xdr:cNvPr id="17638" name="图片 15712"/>
        <xdr:cNvPicPr/>
      </xdr:nvPicPr>
      <xdr:blipFill>
        <a:blip r:embed="rId1"/>
        <a:stretch>
          <a:fillRect/>
        </a:stretch>
      </xdr:blipFill>
      <xdr:spPr>
        <a:xfrm>
          <a:off x="1333500" y="20732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3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4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5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5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5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5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5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5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5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5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5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5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6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7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7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8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8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8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8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8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8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68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8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8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68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69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0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0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0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0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0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0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0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0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0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0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1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2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2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2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2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2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2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2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2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2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2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3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3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3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3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3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3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3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3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3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3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4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5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5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5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75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5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5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5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5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5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5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6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7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8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8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8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8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8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78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8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8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8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8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79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80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19685</xdr:rowOff>
    </xdr:to>
    <xdr:pic>
      <xdr:nvPicPr>
        <xdr:cNvPr id="1780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9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0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0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0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0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0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0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0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0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1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1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1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1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1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1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1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1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1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1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2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3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4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5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6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6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6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6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6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1228725</xdr:colOff>
      <xdr:row>4</xdr:row>
      <xdr:rowOff>10160</xdr:rowOff>
    </xdr:to>
    <xdr:pic>
      <xdr:nvPicPr>
        <xdr:cNvPr id="1786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287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6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6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6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6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2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3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4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5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6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7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8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79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80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1238885</xdr:colOff>
      <xdr:row>4</xdr:row>
      <xdr:rowOff>10160</xdr:rowOff>
    </xdr:to>
    <xdr:pic>
      <xdr:nvPicPr>
        <xdr:cNvPr id="17881" name="图片 15712"/>
        <xdr:cNvPicPr/>
      </xdr:nvPicPr>
      <xdr:blipFill>
        <a:blip r:embed="rId1"/>
        <a:stretch>
          <a:fillRect/>
        </a:stretch>
      </xdr:blipFill>
      <xdr:spPr>
        <a:xfrm>
          <a:off x="2286000" y="2073275"/>
          <a:ext cx="123888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8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8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8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8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8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8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8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8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89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0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1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2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3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4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5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6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7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8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7999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0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1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2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3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4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5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6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7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285115</xdr:colOff>
      <xdr:row>0</xdr:row>
      <xdr:rowOff>10160</xdr:rowOff>
    </xdr:to>
    <xdr:pic>
      <xdr:nvPicPr>
        <xdr:cNvPr id="18008" name="图片 15712"/>
        <xdr:cNvPicPr/>
      </xdr:nvPicPr>
      <xdr:blipFill>
        <a:blip r:embed="rId1"/>
        <a:stretch>
          <a:fillRect/>
        </a:stretch>
      </xdr:blipFill>
      <xdr:spPr>
        <a:xfrm>
          <a:off x="1333500" y="0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0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1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2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3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4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5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6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7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8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09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0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1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6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7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8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29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30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31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32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33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34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285115</xdr:colOff>
      <xdr:row>3</xdr:row>
      <xdr:rowOff>10160</xdr:rowOff>
    </xdr:to>
    <xdr:pic>
      <xdr:nvPicPr>
        <xdr:cNvPr id="18135" name="图片 15712"/>
        <xdr:cNvPicPr/>
      </xdr:nvPicPr>
      <xdr:blipFill>
        <a:blip r:embed="rId1"/>
        <a:stretch>
          <a:fillRect/>
        </a:stretch>
      </xdr:blipFill>
      <xdr:spPr>
        <a:xfrm>
          <a:off x="1333500" y="1679575"/>
          <a:ext cx="123761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59" name="图片 18158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1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2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2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3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4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4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5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5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6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7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8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8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89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89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0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1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1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17145</xdr:rowOff>
    </xdr:to>
    <xdr:pic>
      <xdr:nvPicPr>
        <xdr:cNvPr id="192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2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3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3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4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5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6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7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8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49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0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1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6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7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8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29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30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31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32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33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34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1233805</xdr:colOff>
      <xdr:row>41</xdr:row>
      <xdr:rowOff>11430</xdr:rowOff>
    </xdr:to>
    <xdr:pic>
      <xdr:nvPicPr>
        <xdr:cNvPr id="19535" name="图片 15712"/>
        <xdr:cNvPicPr/>
      </xdr:nvPicPr>
      <xdr:blipFill>
        <a:blip r:embed="rId1"/>
        <a:stretch>
          <a:fillRect/>
        </a:stretch>
      </xdr:blipFill>
      <xdr:spPr>
        <a:xfrm>
          <a:off x="2286000" y="32108775"/>
          <a:ext cx="123380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10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131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713740</xdr:rowOff>
    </xdr:to>
    <xdr:pic>
      <xdr:nvPicPr>
        <xdr:cNvPr id="11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180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31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342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713740</xdr:rowOff>
    </xdr:to>
    <xdr:pic>
      <xdr:nvPicPr>
        <xdr:cNvPr id="136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391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3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3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708025</xdr:rowOff>
    </xdr:to>
    <xdr:pic>
      <xdr:nvPicPr>
        <xdr:cNvPr id="1953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953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4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4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708025</xdr:rowOff>
    </xdr:to>
    <xdr:pic>
      <xdr:nvPicPr>
        <xdr:cNvPr id="1954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954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4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4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713740</xdr:rowOff>
    </xdr:to>
    <xdr:pic>
      <xdr:nvPicPr>
        <xdr:cNvPr id="1954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954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4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4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713740</xdr:rowOff>
    </xdr:to>
    <xdr:pic>
      <xdr:nvPicPr>
        <xdr:cNvPr id="1955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73660</xdr:rowOff>
    </xdr:to>
    <xdr:pic>
      <xdr:nvPicPr>
        <xdr:cNvPr id="1955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73660</xdr:rowOff>
    </xdr:to>
    <xdr:pic>
      <xdr:nvPicPr>
        <xdr:cNvPr id="1955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73660</xdr:rowOff>
    </xdr:to>
    <xdr:pic>
      <xdr:nvPicPr>
        <xdr:cNvPr id="1955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73660</xdr:rowOff>
    </xdr:to>
    <xdr:pic>
      <xdr:nvPicPr>
        <xdr:cNvPr id="1955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73660</xdr:rowOff>
    </xdr:to>
    <xdr:pic>
      <xdr:nvPicPr>
        <xdr:cNvPr id="1955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61595</xdr:rowOff>
    </xdr:to>
    <xdr:pic>
      <xdr:nvPicPr>
        <xdr:cNvPr id="1955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61595</xdr:rowOff>
    </xdr:to>
    <xdr:pic>
      <xdr:nvPicPr>
        <xdr:cNvPr id="1955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5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5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713740</xdr:rowOff>
    </xdr:to>
    <xdr:pic>
      <xdr:nvPicPr>
        <xdr:cNvPr id="1956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956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6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6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713740</xdr:rowOff>
    </xdr:to>
    <xdr:pic>
      <xdr:nvPicPr>
        <xdr:cNvPr id="1956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956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6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6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708025</xdr:rowOff>
    </xdr:to>
    <xdr:pic>
      <xdr:nvPicPr>
        <xdr:cNvPr id="1956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956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7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7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708025</xdr:rowOff>
    </xdr:to>
    <xdr:pic>
      <xdr:nvPicPr>
        <xdr:cNvPr id="1957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4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957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7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7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713740</xdr:rowOff>
    </xdr:to>
    <xdr:pic>
      <xdr:nvPicPr>
        <xdr:cNvPr id="1957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67310</xdr:rowOff>
    </xdr:to>
    <xdr:pic>
      <xdr:nvPicPr>
        <xdr:cNvPr id="1957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78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67310</xdr:rowOff>
    </xdr:to>
    <xdr:pic>
      <xdr:nvPicPr>
        <xdr:cNvPr id="19579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9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31</xdr:row>
      <xdr:rowOff>713740</xdr:rowOff>
    </xdr:to>
    <xdr:pic>
      <xdr:nvPicPr>
        <xdr:cNvPr id="19580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55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73660</xdr:rowOff>
    </xdr:to>
    <xdr:pic>
      <xdr:nvPicPr>
        <xdr:cNvPr id="19581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73660</xdr:rowOff>
    </xdr:to>
    <xdr:pic>
      <xdr:nvPicPr>
        <xdr:cNvPr id="19582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30</xdr:row>
      <xdr:rowOff>0</xdr:rowOff>
    </xdr:from>
    <xdr:to>
      <xdr:col>2</xdr:col>
      <xdr:colOff>132080</xdr:colOff>
      <xdr:row>32</xdr:row>
      <xdr:rowOff>73660</xdr:rowOff>
    </xdr:to>
    <xdr:pic>
      <xdr:nvPicPr>
        <xdr:cNvPr id="19583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7250" y="23460075"/>
          <a:ext cx="12255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73660</xdr:rowOff>
    </xdr:to>
    <xdr:pic>
      <xdr:nvPicPr>
        <xdr:cNvPr id="19584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73660</xdr:rowOff>
    </xdr:to>
    <xdr:pic>
      <xdr:nvPicPr>
        <xdr:cNvPr id="19585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3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61595</xdr:rowOff>
    </xdr:to>
    <xdr:pic>
      <xdr:nvPicPr>
        <xdr:cNvPr id="19586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123825</xdr:colOff>
      <xdr:row>32</xdr:row>
      <xdr:rowOff>61595</xdr:rowOff>
    </xdr:to>
    <xdr:pic>
      <xdr:nvPicPr>
        <xdr:cNvPr id="19587" name="Picture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7725" y="23460075"/>
          <a:ext cx="123825" cy="1623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49"/>
  <sheetViews>
    <sheetView tabSelected="1" view="pageBreakPreview" zoomScaleNormal="100" workbookViewId="0">
      <pane ySplit="4" topLeftCell="A36" activePane="bottomLeft" state="frozen"/>
      <selection/>
      <selection pane="bottomLeft" activeCell="D40" sqref="D40"/>
    </sheetView>
  </sheetViews>
  <sheetFormatPr defaultColWidth="9" defaultRowHeight="14.25"/>
  <cols>
    <col min="1" max="1" width="4.75" customWidth="1"/>
    <col min="2" max="2" width="6.375" customWidth="1"/>
    <col min="3" max="3" width="6.375" style="6" customWidth="1"/>
    <col min="4" max="4" width="12.5" customWidth="1"/>
    <col min="5" max="5" width="45.5" style="7" customWidth="1"/>
    <col min="6" max="6" width="4.875" customWidth="1"/>
    <col min="7" max="7" width="7.125" style="6" customWidth="1"/>
    <col min="8" max="8" width="7.5" customWidth="1"/>
    <col min="9" max="9" width="5.25" customWidth="1"/>
    <col min="10" max="10" width="8" style="8" customWidth="1"/>
    <col min="11" max="11" width="7.5" style="8" customWidth="1"/>
    <col min="12" max="12" width="8" style="8" customWidth="1"/>
    <col min="13" max="13" width="8.125" customWidth="1"/>
    <col min="15" max="15" width="8.375" style="8" customWidth="1"/>
  </cols>
  <sheetData>
    <row r="1" s="1" customFormat="1" spans="1:15">
      <c r="A1" s="9" t="s">
        <v>0</v>
      </c>
      <c r="B1" s="9"/>
      <c r="C1" s="10"/>
      <c r="E1" s="9"/>
      <c r="G1" s="10"/>
      <c r="J1" s="36"/>
      <c r="K1" s="36"/>
      <c r="L1" s="36"/>
      <c r="O1" s="36"/>
    </row>
    <row r="2" s="2" customFormat="1" ht="36" customHeight="1" spans="1:15">
      <c r="A2" s="11" t="s">
        <v>1</v>
      </c>
      <c r="B2" s="11"/>
      <c r="C2" s="12"/>
      <c r="D2" s="13"/>
      <c r="E2" s="13"/>
      <c r="F2" s="11"/>
      <c r="G2" s="12"/>
      <c r="H2" s="11"/>
      <c r="I2" s="11"/>
      <c r="J2" s="11"/>
      <c r="K2" s="11"/>
      <c r="L2" s="11"/>
      <c r="M2" s="11"/>
      <c r="N2" s="11"/>
      <c r="O2" s="11"/>
    </row>
    <row r="3" s="2" customFormat="1" ht="82" customHeight="1" spans="1:1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</row>
    <row r="4" s="3" customFormat="1" ht="31" customHeight="1" spans="1:15">
      <c r="A4" s="16" t="s">
        <v>17</v>
      </c>
      <c r="B4" s="17"/>
      <c r="C4" s="17"/>
      <c r="D4" s="17"/>
      <c r="E4" s="17"/>
      <c r="F4" s="17"/>
      <c r="G4" s="17"/>
      <c r="H4" s="17"/>
      <c r="I4" s="17"/>
      <c r="J4" s="37"/>
      <c r="K4" s="38">
        <f>SUM(K5:K49)</f>
        <v>6974.35</v>
      </c>
      <c r="L4" s="38">
        <f>SUM(L5:L49)</f>
        <v>6438</v>
      </c>
      <c r="M4" s="38"/>
      <c r="N4" s="38"/>
      <c r="O4" s="38"/>
    </row>
    <row r="5" s="4" customFormat="1" ht="99" customHeight="1" spans="1:15">
      <c r="A5" s="18">
        <v>1</v>
      </c>
      <c r="B5" s="18" t="s">
        <v>18</v>
      </c>
      <c r="C5" s="19" t="s">
        <v>19</v>
      </c>
      <c r="D5" s="20" t="s">
        <v>20</v>
      </c>
      <c r="E5" s="20" t="s">
        <v>21</v>
      </c>
      <c r="F5" s="18" t="s">
        <v>22</v>
      </c>
      <c r="G5" s="21" t="s">
        <v>23</v>
      </c>
      <c r="H5" s="18" t="s">
        <v>24</v>
      </c>
      <c r="I5" s="18" t="s">
        <v>25</v>
      </c>
      <c r="J5" s="19" t="s">
        <v>19</v>
      </c>
      <c r="K5" s="39">
        <v>1250.64</v>
      </c>
      <c r="L5" s="39">
        <v>1074.29</v>
      </c>
      <c r="M5" s="18" t="s">
        <v>25</v>
      </c>
      <c r="N5" s="40" t="s">
        <v>26</v>
      </c>
      <c r="O5" s="41" t="s">
        <v>27</v>
      </c>
    </row>
    <row r="6" s="2" customFormat="1" ht="66" customHeight="1" spans="1:15">
      <c r="A6" s="18">
        <v>2</v>
      </c>
      <c r="B6" s="14" t="s">
        <v>28</v>
      </c>
      <c r="C6" s="22" t="s">
        <v>29</v>
      </c>
      <c r="D6" s="23" t="s">
        <v>30</v>
      </c>
      <c r="E6" s="23" t="s">
        <v>31</v>
      </c>
      <c r="F6" s="14" t="s">
        <v>32</v>
      </c>
      <c r="G6" s="24" t="s">
        <v>33</v>
      </c>
      <c r="H6" s="14" t="s">
        <v>34</v>
      </c>
      <c r="I6" s="14" t="s">
        <v>35</v>
      </c>
      <c r="J6" s="22" t="s">
        <v>29</v>
      </c>
      <c r="K6" s="24">
        <v>29.76</v>
      </c>
      <c r="L6" s="24">
        <v>29.76</v>
      </c>
      <c r="M6" s="14" t="s">
        <v>35</v>
      </c>
      <c r="N6" s="42" t="s">
        <v>26</v>
      </c>
      <c r="O6" s="18"/>
    </row>
    <row r="7" s="2" customFormat="1" ht="39" customHeight="1" spans="1:15">
      <c r="A7" s="18">
        <v>3</v>
      </c>
      <c r="B7" s="14" t="s">
        <v>28</v>
      </c>
      <c r="C7" s="22" t="s">
        <v>36</v>
      </c>
      <c r="D7" s="23" t="s">
        <v>37</v>
      </c>
      <c r="E7" s="23" t="s">
        <v>38</v>
      </c>
      <c r="F7" s="14" t="s">
        <v>32</v>
      </c>
      <c r="G7" s="24" t="s">
        <v>39</v>
      </c>
      <c r="H7" s="14" t="s">
        <v>34</v>
      </c>
      <c r="I7" s="14" t="s">
        <v>35</v>
      </c>
      <c r="J7" s="22" t="s">
        <v>36</v>
      </c>
      <c r="K7" s="24">
        <v>300</v>
      </c>
      <c r="L7" s="24">
        <v>300</v>
      </c>
      <c r="M7" s="14" t="s">
        <v>35</v>
      </c>
      <c r="N7" s="42" t="s">
        <v>26</v>
      </c>
      <c r="O7" s="18"/>
    </row>
    <row r="8" s="2" customFormat="1" ht="82" customHeight="1" spans="1:15">
      <c r="A8" s="18">
        <v>4</v>
      </c>
      <c r="B8" s="14" t="s">
        <v>28</v>
      </c>
      <c r="C8" s="22" t="s">
        <v>36</v>
      </c>
      <c r="D8" s="23" t="s">
        <v>40</v>
      </c>
      <c r="E8" s="23" t="s">
        <v>41</v>
      </c>
      <c r="F8" s="14" t="s">
        <v>32</v>
      </c>
      <c r="G8" s="24" t="s">
        <v>42</v>
      </c>
      <c r="H8" s="14" t="s">
        <v>34</v>
      </c>
      <c r="I8" s="14" t="s">
        <v>35</v>
      </c>
      <c r="J8" s="22" t="s">
        <v>36</v>
      </c>
      <c r="K8" s="24">
        <v>31</v>
      </c>
      <c r="L8" s="24">
        <v>31</v>
      </c>
      <c r="M8" s="14" t="s">
        <v>35</v>
      </c>
      <c r="N8" s="42" t="s">
        <v>26</v>
      </c>
      <c r="O8" s="18"/>
    </row>
    <row r="9" s="2" customFormat="1" ht="47" customHeight="1" spans="1:15">
      <c r="A9" s="18">
        <v>5</v>
      </c>
      <c r="B9" s="14" t="s">
        <v>28</v>
      </c>
      <c r="C9" s="22" t="s">
        <v>36</v>
      </c>
      <c r="D9" s="23" t="s">
        <v>43</v>
      </c>
      <c r="E9" s="23" t="s">
        <v>44</v>
      </c>
      <c r="F9" s="14" t="s">
        <v>32</v>
      </c>
      <c r="G9" s="24" t="s">
        <v>33</v>
      </c>
      <c r="H9" s="14" t="s">
        <v>34</v>
      </c>
      <c r="I9" s="14" t="s">
        <v>35</v>
      </c>
      <c r="J9" s="22" t="s">
        <v>36</v>
      </c>
      <c r="K9" s="29">
        <v>15.75</v>
      </c>
      <c r="L9" s="29">
        <v>15.75</v>
      </c>
      <c r="M9" s="14" t="s">
        <v>35</v>
      </c>
      <c r="N9" s="42" t="s">
        <v>26</v>
      </c>
      <c r="O9" s="18"/>
    </row>
    <row r="10" s="2" customFormat="1" ht="54" customHeight="1" spans="1:15">
      <c r="A10" s="18">
        <v>6</v>
      </c>
      <c r="B10" s="14" t="s">
        <v>28</v>
      </c>
      <c r="C10" s="22" t="s">
        <v>36</v>
      </c>
      <c r="D10" s="23" t="s">
        <v>45</v>
      </c>
      <c r="E10" s="25" t="s">
        <v>46</v>
      </c>
      <c r="F10" s="14" t="s">
        <v>32</v>
      </c>
      <c r="G10" s="24" t="s">
        <v>47</v>
      </c>
      <c r="H10" s="14" t="s">
        <v>34</v>
      </c>
      <c r="I10" s="14" t="s">
        <v>34</v>
      </c>
      <c r="J10" s="22" t="s">
        <v>36</v>
      </c>
      <c r="K10" s="29">
        <v>13</v>
      </c>
      <c r="L10" s="29">
        <v>13</v>
      </c>
      <c r="M10" s="14" t="s">
        <v>35</v>
      </c>
      <c r="N10" s="42" t="s">
        <v>26</v>
      </c>
      <c r="O10" s="18"/>
    </row>
    <row r="11" s="2" customFormat="1" ht="54" customHeight="1" spans="1:15">
      <c r="A11" s="18">
        <v>7</v>
      </c>
      <c r="B11" s="14" t="s">
        <v>28</v>
      </c>
      <c r="C11" s="22" t="s">
        <v>48</v>
      </c>
      <c r="D11" s="23" t="s">
        <v>49</v>
      </c>
      <c r="E11" s="25" t="s">
        <v>46</v>
      </c>
      <c r="F11" s="14" t="s">
        <v>32</v>
      </c>
      <c r="G11" s="24" t="s">
        <v>47</v>
      </c>
      <c r="H11" s="14" t="s">
        <v>34</v>
      </c>
      <c r="I11" s="14" t="s">
        <v>34</v>
      </c>
      <c r="J11" s="22" t="s">
        <v>48</v>
      </c>
      <c r="K11" s="29">
        <v>8</v>
      </c>
      <c r="L11" s="29">
        <v>8</v>
      </c>
      <c r="M11" s="14" t="s">
        <v>35</v>
      </c>
      <c r="N11" s="42" t="s">
        <v>26</v>
      </c>
      <c r="O11" s="18"/>
    </row>
    <row r="12" s="2" customFormat="1" ht="54" customHeight="1" spans="1:15">
      <c r="A12" s="18">
        <v>8</v>
      </c>
      <c r="B12" s="14" t="s">
        <v>28</v>
      </c>
      <c r="C12" s="22" t="s">
        <v>50</v>
      </c>
      <c r="D12" s="23" t="s">
        <v>51</v>
      </c>
      <c r="E12" s="25" t="s">
        <v>46</v>
      </c>
      <c r="F12" s="14" t="s">
        <v>32</v>
      </c>
      <c r="G12" s="24" t="s">
        <v>47</v>
      </c>
      <c r="H12" s="14" t="s">
        <v>34</v>
      </c>
      <c r="I12" s="14" t="s">
        <v>34</v>
      </c>
      <c r="J12" s="22" t="s">
        <v>50</v>
      </c>
      <c r="K12" s="29">
        <v>4</v>
      </c>
      <c r="L12" s="29">
        <v>4</v>
      </c>
      <c r="M12" s="14" t="s">
        <v>35</v>
      </c>
      <c r="N12" s="42" t="s">
        <v>26</v>
      </c>
      <c r="O12" s="18"/>
    </row>
    <row r="13" s="2" customFormat="1" ht="54" customHeight="1" spans="1:15">
      <c r="A13" s="18">
        <v>9</v>
      </c>
      <c r="B13" s="14" t="s">
        <v>28</v>
      </c>
      <c r="C13" s="26" t="s">
        <v>52</v>
      </c>
      <c r="D13" s="23" t="s">
        <v>53</v>
      </c>
      <c r="E13" s="25" t="s">
        <v>46</v>
      </c>
      <c r="F13" s="14" t="s">
        <v>32</v>
      </c>
      <c r="G13" s="24" t="s">
        <v>47</v>
      </c>
      <c r="H13" s="14" t="s">
        <v>34</v>
      </c>
      <c r="I13" s="14" t="s">
        <v>34</v>
      </c>
      <c r="J13" s="26" t="s">
        <v>52</v>
      </c>
      <c r="K13" s="29">
        <v>3</v>
      </c>
      <c r="L13" s="29">
        <v>3</v>
      </c>
      <c r="M13" s="14" t="s">
        <v>35</v>
      </c>
      <c r="N13" s="42" t="s">
        <v>26</v>
      </c>
      <c r="O13" s="18"/>
    </row>
    <row r="14" s="2" customFormat="1" ht="54" customHeight="1" spans="1:15">
      <c r="A14" s="18">
        <v>10</v>
      </c>
      <c r="B14" s="14" t="s">
        <v>28</v>
      </c>
      <c r="C14" s="26" t="s">
        <v>54</v>
      </c>
      <c r="D14" s="23" t="s">
        <v>55</v>
      </c>
      <c r="E14" s="25" t="s">
        <v>46</v>
      </c>
      <c r="F14" s="14" t="s">
        <v>32</v>
      </c>
      <c r="G14" s="24" t="s">
        <v>47</v>
      </c>
      <c r="H14" s="14" t="s">
        <v>34</v>
      </c>
      <c r="I14" s="14" t="s">
        <v>34</v>
      </c>
      <c r="J14" s="26" t="s">
        <v>54</v>
      </c>
      <c r="K14" s="29">
        <v>3</v>
      </c>
      <c r="L14" s="29">
        <v>3</v>
      </c>
      <c r="M14" s="14" t="s">
        <v>35</v>
      </c>
      <c r="N14" s="42" t="s">
        <v>26</v>
      </c>
      <c r="O14" s="18"/>
    </row>
    <row r="15" s="2" customFormat="1" ht="54" customHeight="1" spans="1:15">
      <c r="A15" s="18">
        <v>11</v>
      </c>
      <c r="B15" s="14" t="s">
        <v>28</v>
      </c>
      <c r="C15" s="26" t="s">
        <v>56</v>
      </c>
      <c r="D15" s="23" t="s">
        <v>57</v>
      </c>
      <c r="E15" s="25" t="s">
        <v>46</v>
      </c>
      <c r="F15" s="14" t="s">
        <v>32</v>
      </c>
      <c r="G15" s="24" t="s">
        <v>47</v>
      </c>
      <c r="H15" s="14" t="s">
        <v>34</v>
      </c>
      <c r="I15" s="14" t="s">
        <v>34</v>
      </c>
      <c r="J15" s="26" t="s">
        <v>56</v>
      </c>
      <c r="K15" s="29">
        <v>3</v>
      </c>
      <c r="L15" s="29">
        <v>3</v>
      </c>
      <c r="M15" s="14" t="s">
        <v>35</v>
      </c>
      <c r="N15" s="42" t="s">
        <v>26</v>
      </c>
      <c r="O15" s="18"/>
    </row>
    <row r="16" s="2" customFormat="1" ht="54" customHeight="1" spans="1:15">
      <c r="A16" s="18">
        <v>12</v>
      </c>
      <c r="B16" s="14" t="s">
        <v>28</v>
      </c>
      <c r="C16" s="26" t="s">
        <v>58</v>
      </c>
      <c r="D16" s="23" t="s">
        <v>59</v>
      </c>
      <c r="E16" s="25" t="s">
        <v>46</v>
      </c>
      <c r="F16" s="14" t="s">
        <v>32</v>
      </c>
      <c r="G16" s="24" t="s">
        <v>47</v>
      </c>
      <c r="H16" s="14" t="s">
        <v>34</v>
      </c>
      <c r="I16" s="14" t="s">
        <v>34</v>
      </c>
      <c r="J16" s="26" t="s">
        <v>58</v>
      </c>
      <c r="K16" s="29">
        <v>2</v>
      </c>
      <c r="L16" s="29">
        <v>2</v>
      </c>
      <c r="M16" s="14" t="s">
        <v>35</v>
      </c>
      <c r="N16" s="42" t="s">
        <v>26</v>
      </c>
      <c r="O16" s="18"/>
    </row>
    <row r="17" s="2" customFormat="1" ht="54" customHeight="1" spans="1:15">
      <c r="A17" s="18">
        <v>13</v>
      </c>
      <c r="B17" s="14" t="s">
        <v>28</v>
      </c>
      <c r="C17" s="26" t="s">
        <v>60</v>
      </c>
      <c r="D17" s="23" t="s">
        <v>61</v>
      </c>
      <c r="E17" s="25" t="s">
        <v>46</v>
      </c>
      <c r="F17" s="14" t="s">
        <v>32</v>
      </c>
      <c r="G17" s="24" t="s">
        <v>47</v>
      </c>
      <c r="H17" s="14" t="s">
        <v>34</v>
      </c>
      <c r="I17" s="14" t="s">
        <v>34</v>
      </c>
      <c r="J17" s="26" t="s">
        <v>60</v>
      </c>
      <c r="K17" s="29">
        <v>4</v>
      </c>
      <c r="L17" s="29">
        <v>4</v>
      </c>
      <c r="M17" s="14" t="s">
        <v>35</v>
      </c>
      <c r="N17" s="42" t="s">
        <v>26</v>
      </c>
      <c r="O17" s="18"/>
    </row>
    <row r="18" s="2" customFormat="1" ht="54" customHeight="1" spans="1:15">
      <c r="A18" s="18">
        <v>14</v>
      </c>
      <c r="B18" s="14" t="s">
        <v>28</v>
      </c>
      <c r="C18" s="26" t="s">
        <v>62</v>
      </c>
      <c r="D18" s="23" t="s">
        <v>63</v>
      </c>
      <c r="E18" s="25" t="s">
        <v>46</v>
      </c>
      <c r="F18" s="14" t="s">
        <v>32</v>
      </c>
      <c r="G18" s="24" t="s">
        <v>47</v>
      </c>
      <c r="H18" s="14" t="s">
        <v>34</v>
      </c>
      <c r="I18" s="14" t="s">
        <v>34</v>
      </c>
      <c r="J18" s="26" t="s">
        <v>62</v>
      </c>
      <c r="K18" s="29">
        <v>4</v>
      </c>
      <c r="L18" s="29">
        <v>4</v>
      </c>
      <c r="M18" s="14" t="s">
        <v>35</v>
      </c>
      <c r="N18" s="42" t="s">
        <v>26</v>
      </c>
      <c r="O18" s="18"/>
    </row>
    <row r="19" s="2" customFormat="1" ht="54" customHeight="1" spans="1:15">
      <c r="A19" s="18">
        <v>15</v>
      </c>
      <c r="B19" s="14" t="s">
        <v>28</v>
      </c>
      <c r="C19" s="22" t="s">
        <v>64</v>
      </c>
      <c r="D19" s="23" t="s">
        <v>65</v>
      </c>
      <c r="E19" s="25" t="s">
        <v>46</v>
      </c>
      <c r="F19" s="14" t="s">
        <v>32</v>
      </c>
      <c r="G19" s="24" t="s">
        <v>47</v>
      </c>
      <c r="H19" s="14" t="s">
        <v>34</v>
      </c>
      <c r="I19" s="14" t="s">
        <v>34</v>
      </c>
      <c r="J19" s="22" t="s">
        <v>64</v>
      </c>
      <c r="K19" s="29">
        <v>6</v>
      </c>
      <c r="L19" s="29">
        <v>6</v>
      </c>
      <c r="M19" s="14" t="s">
        <v>35</v>
      </c>
      <c r="N19" s="42" t="s">
        <v>26</v>
      </c>
      <c r="O19" s="18"/>
    </row>
    <row r="20" s="2" customFormat="1" ht="54" customHeight="1" spans="1:15">
      <c r="A20" s="18">
        <v>16</v>
      </c>
      <c r="B20" s="14" t="s">
        <v>28</v>
      </c>
      <c r="C20" s="26" t="s">
        <v>66</v>
      </c>
      <c r="D20" s="23" t="s">
        <v>67</v>
      </c>
      <c r="E20" s="25" t="s">
        <v>46</v>
      </c>
      <c r="F20" s="14" t="s">
        <v>32</v>
      </c>
      <c r="G20" s="24" t="s">
        <v>47</v>
      </c>
      <c r="H20" s="14" t="s">
        <v>34</v>
      </c>
      <c r="I20" s="14" t="s">
        <v>34</v>
      </c>
      <c r="J20" s="26" t="s">
        <v>66</v>
      </c>
      <c r="K20" s="29">
        <v>4</v>
      </c>
      <c r="L20" s="29">
        <v>4</v>
      </c>
      <c r="M20" s="14" t="s">
        <v>35</v>
      </c>
      <c r="N20" s="42" t="s">
        <v>26</v>
      </c>
      <c r="O20" s="18"/>
    </row>
    <row r="21" s="2" customFormat="1" ht="54" customHeight="1" spans="1:15">
      <c r="A21" s="18">
        <v>17</v>
      </c>
      <c r="B21" s="14" t="s">
        <v>28</v>
      </c>
      <c r="C21" s="22" t="s">
        <v>68</v>
      </c>
      <c r="D21" s="23" t="s">
        <v>69</v>
      </c>
      <c r="E21" s="25" t="s">
        <v>46</v>
      </c>
      <c r="F21" s="14" t="s">
        <v>32</v>
      </c>
      <c r="G21" s="24" t="s">
        <v>47</v>
      </c>
      <c r="H21" s="14" t="s">
        <v>34</v>
      </c>
      <c r="I21" s="14" t="s">
        <v>34</v>
      </c>
      <c r="J21" s="22" t="s">
        <v>68</v>
      </c>
      <c r="K21" s="29">
        <v>6</v>
      </c>
      <c r="L21" s="29">
        <v>6</v>
      </c>
      <c r="M21" s="14" t="s">
        <v>35</v>
      </c>
      <c r="N21" s="42" t="s">
        <v>26</v>
      </c>
      <c r="O21" s="18"/>
    </row>
    <row r="22" s="2" customFormat="1" ht="86" customHeight="1" spans="1:15">
      <c r="A22" s="18">
        <v>18</v>
      </c>
      <c r="B22" s="14" t="s">
        <v>28</v>
      </c>
      <c r="C22" s="22" t="s">
        <v>70</v>
      </c>
      <c r="D22" s="23" t="s">
        <v>71</v>
      </c>
      <c r="E22" s="27" t="s">
        <v>72</v>
      </c>
      <c r="F22" s="14" t="s">
        <v>32</v>
      </c>
      <c r="G22" s="24" t="s">
        <v>33</v>
      </c>
      <c r="H22" s="14" t="s">
        <v>34</v>
      </c>
      <c r="I22" s="14" t="s">
        <v>35</v>
      </c>
      <c r="J22" s="22" t="s">
        <v>70</v>
      </c>
      <c r="K22" s="29">
        <v>200</v>
      </c>
      <c r="L22" s="24">
        <v>200</v>
      </c>
      <c r="M22" s="14" t="s">
        <v>35</v>
      </c>
      <c r="N22" s="42" t="s">
        <v>26</v>
      </c>
      <c r="O22" s="18"/>
    </row>
    <row r="23" s="2" customFormat="1" ht="73" customHeight="1" spans="1:15">
      <c r="A23" s="18">
        <v>19</v>
      </c>
      <c r="B23" s="14" t="s">
        <v>28</v>
      </c>
      <c r="C23" s="14" t="s">
        <v>73</v>
      </c>
      <c r="D23" s="28" t="s">
        <v>74</v>
      </c>
      <c r="E23" s="27" t="s">
        <v>75</v>
      </c>
      <c r="F23" s="14" t="s">
        <v>32</v>
      </c>
      <c r="G23" s="24" t="s">
        <v>76</v>
      </c>
      <c r="H23" s="29" t="s">
        <v>35</v>
      </c>
      <c r="I23" s="14" t="s">
        <v>34</v>
      </c>
      <c r="J23" s="14" t="s">
        <v>73</v>
      </c>
      <c r="K23" s="24">
        <v>200</v>
      </c>
      <c r="L23" s="24">
        <v>200</v>
      </c>
      <c r="M23" s="14" t="s">
        <v>35</v>
      </c>
      <c r="N23" s="14" t="s">
        <v>26</v>
      </c>
      <c r="O23" s="24"/>
    </row>
    <row r="24" s="2" customFormat="1" ht="73" customHeight="1" spans="1:15">
      <c r="A24" s="18">
        <v>20</v>
      </c>
      <c r="B24" s="14" t="s">
        <v>28</v>
      </c>
      <c r="C24" s="14" t="s">
        <v>77</v>
      </c>
      <c r="D24" s="28" t="s">
        <v>78</v>
      </c>
      <c r="E24" s="23" t="s">
        <v>79</v>
      </c>
      <c r="F24" s="29" t="s">
        <v>32</v>
      </c>
      <c r="G24" s="24" t="s">
        <v>76</v>
      </c>
      <c r="H24" s="29" t="s">
        <v>35</v>
      </c>
      <c r="I24" s="14" t="s">
        <v>34</v>
      </c>
      <c r="J24" s="14" t="s">
        <v>77</v>
      </c>
      <c r="K24" s="24">
        <v>380</v>
      </c>
      <c r="L24" s="24">
        <v>380</v>
      </c>
      <c r="M24" s="14" t="s">
        <v>35</v>
      </c>
      <c r="N24" s="14" t="s">
        <v>26</v>
      </c>
      <c r="O24" s="24"/>
    </row>
    <row r="25" s="2" customFormat="1" ht="58" customHeight="1" spans="1:15">
      <c r="A25" s="18">
        <v>21</v>
      </c>
      <c r="B25" s="14" t="s">
        <v>28</v>
      </c>
      <c r="C25" s="14" t="s">
        <v>80</v>
      </c>
      <c r="D25" s="14" t="s">
        <v>81</v>
      </c>
      <c r="E25" s="30" t="s">
        <v>82</v>
      </c>
      <c r="F25" s="14" t="s">
        <v>32</v>
      </c>
      <c r="G25" s="14" t="s">
        <v>39</v>
      </c>
      <c r="H25" s="14" t="s">
        <v>34</v>
      </c>
      <c r="I25" s="14" t="s">
        <v>34</v>
      </c>
      <c r="J25" s="14" t="s">
        <v>80</v>
      </c>
      <c r="K25" s="29">
        <v>178</v>
      </c>
      <c r="L25" s="29">
        <v>178</v>
      </c>
      <c r="M25" s="14" t="s">
        <v>35</v>
      </c>
      <c r="N25" s="24">
        <v>2024.01</v>
      </c>
      <c r="O25" s="32" t="s">
        <v>83</v>
      </c>
    </row>
    <row r="26" s="2" customFormat="1" ht="58" customHeight="1" spans="1:15">
      <c r="A26" s="18">
        <v>22</v>
      </c>
      <c r="B26" s="14" t="s">
        <v>28</v>
      </c>
      <c r="C26" s="14" t="s">
        <v>80</v>
      </c>
      <c r="D26" s="14" t="s">
        <v>84</v>
      </c>
      <c r="E26" s="30" t="s">
        <v>85</v>
      </c>
      <c r="F26" s="14" t="s">
        <v>32</v>
      </c>
      <c r="G26" s="14" t="s">
        <v>39</v>
      </c>
      <c r="H26" s="14" t="s">
        <v>34</v>
      </c>
      <c r="I26" s="14" t="s">
        <v>34</v>
      </c>
      <c r="J26" s="14" t="s">
        <v>80</v>
      </c>
      <c r="K26" s="29">
        <v>347</v>
      </c>
      <c r="L26" s="29">
        <v>347</v>
      </c>
      <c r="M26" s="14" t="s">
        <v>35</v>
      </c>
      <c r="N26" s="24">
        <v>2024.01</v>
      </c>
      <c r="O26" s="24"/>
    </row>
    <row r="27" s="2" customFormat="1" ht="58" customHeight="1" spans="1:15">
      <c r="A27" s="18">
        <v>23</v>
      </c>
      <c r="B27" s="14" t="s">
        <v>28</v>
      </c>
      <c r="C27" s="14" t="s">
        <v>80</v>
      </c>
      <c r="D27" s="14" t="s">
        <v>86</v>
      </c>
      <c r="E27" s="30" t="s">
        <v>87</v>
      </c>
      <c r="F27" s="14" t="s">
        <v>32</v>
      </c>
      <c r="G27" s="14" t="s">
        <v>39</v>
      </c>
      <c r="H27" s="14" t="s">
        <v>34</v>
      </c>
      <c r="I27" s="14" t="s">
        <v>34</v>
      </c>
      <c r="J27" s="14" t="s">
        <v>80</v>
      </c>
      <c r="K27" s="29">
        <v>319</v>
      </c>
      <c r="L27" s="29">
        <v>319</v>
      </c>
      <c r="M27" s="14" t="s">
        <v>35</v>
      </c>
      <c r="N27" s="24">
        <v>2024.01</v>
      </c>
      <c r="O27" s="24"/>
    </row>
    <row r="28" s="2" customFormat="1" ht="65" customHeight="1" spans="1:15">
      <c r="A28" s="18">
        <v>24</v>
      </c>
      <c r="B28" s="14" t="s">
        <v>28</v>
      </c>
      <c r="C28" s="15" t="s">
        <v>48</v>
      </c>
      <c r="D28" s="14" t="s">
        <v>88</v>
      </c>
      <c r="E28" s="30" t="s">
        <v>89</v>
      </c>
      <c r="F28" s="14" t="s">
        <v>32</v>
      </c>
      <c r="G28" s="14" t="s">
        <v>39</v>
      </c>
      <c r="H28" s="14" t="s">
        <v>34</v>
      </c>
      <c r="I28" s="14" t="s">
        <v>34</v>
      </c>
      <c r="J28" s="14" t="s">
        <v>80</v>
      </c>
      <c r="K28" s="29">
        <v>195</v>
      </c>
      <c r="L28" s="29">
        <v>195</v>
      </c>
      <c r="M28" s="14" t="s">
        <v>35</v>
      </c>
      <c r="N28" s="24">
        <v>2024.01</v>
      </c>
      <c r="O28" s="24"/>
    </row>
    <row r="29" s="2" customFormat="1" ht="174" customHeight="1" spans="1:15">
      <c r="A29" s="18">
        <v>25</v>
      </c>
      <c r="B29" s="14" t="s">
        <v>28</v>
      </c>
      <c r="C29" s="14" t="s">
        <v>80</v>
      </c>
      <c r="D29" s="14" t="s">
        <v>90</v>
      </c>
      <c r="E29" s="23" t="s">
        <v>91</v>
      </c>
      <c r="F29" s="14" t="s">
        <v>32</v>
      </c>
      <c r="G29" s="14" t="s">
        <v>39</v>
      </c>
      <c r="H29" s="14" t="s">
        <v>34</v>
      </c>
      <c r="I29" s="14" t="s">
        <v>34</v>
      </c>
      <c r="J29" s="14" t="s">
        <v>80</v>
      </c>
      <c r="K29" s="14">
        <v>380</v>
      </c>
      <c r="L29" s="14">
        <v>380</v>
      </c>
      <c r="M29" s="14" t="s">
        <v>35</v>
      </c>
      <c r="N29" s="42" t="s">
        <v>26</v>
      </c>
      <c r="O29" s="24"/>
    </row>
    <row r="30" s="2" customFormat="1" ht="58" customHeight="1" spans="1:15">
      <c r="A30" s="18">
        <v>26</v>
      </c>
      <c r="B30" s="14" t="s">
        <v>28</v>
      </c>
      <c r="C30" s="14" t="s">
        <v>92</v>
      </c>
      <c r="D30" s="14" t="s">
        <v>93</v>
      </c>
      <c r="E30" s="14" t="s">
        <v>94</v>
      </c>
      <c r="F30" s="14" t="s">
        <v>32</v>
      </c>
      <c r="G30" s="14" t="s">
        <v>76</v>
      </c>
      <c r="H30" s="14" t="s">
        <v>35</v>
      </c>
      <c r="I30" s="14" t="s">
        <v>34</v>
      </c>
      <c r="J30" s="14" t="s">
        <v>92</v>
      </c>
      <c r="K30" s="14">
        <v>150</v>
      </c>
      <c r="L30" s="14">
        <v>150</v>
      </c>
      <c r="M30" s="14" t="s">
        <v>35</v>
      </c>
      <c r="N30" s="14" t="s">
        <v>26</v>
      </c>
      <c r="O30" s="24"/>
    </row>
    <row r="31" s="2" customFormat="1" ht="66" customHeight="1" spans="1:15">
      <c r="A31" s="18">
        <v>27</v>
      </c>
      <c r="B31" s="14" t="s">
        <v>28</v>
      </c>
      <c r="C31" s="15" t="s">
        <v>56</v>
      </c>
      <c r="D31" s="15" t="s">
        <v>95</v>
      </c>
      <c r="E31" s="27" t="s">
        <v>96</v>
      </c>
      <c r="F31" s="15" t="s">
        <v>97</v>
      </c>
      <c r="G31" s="15" t="s">
        <v>98</v>
      </c>
      <c r="H31" s="15" t="s">
        <v>99</v>
      </c>
      <c r="I31" s="15" t="s">
        <v>100</v>
      </c>
      <c r="J31" s="15" t="s">
        <v>56</v>
      </c>
      <c r="K31" s="15">
        <v>1.6</v>
      </c>
      <c r="L31" s="15">
        <v>1.6</v>
      </c>
      <c r="M31" s="14" t="s">
        <v>35</v>
      </c>
      <c r="N31" s="14" t="s">
        <v>26</v>
      </c>
      <c r="O31" s="24"/>
    </row>
    <row r="32" s="2" customFormat="1" ht="57" customHeight="1" spans="1:15">
      <c r="A32" s="18">
        <v>28</v>
      </c>
      <c r="B32" s="14" t="s">
        <v>28</v>
      </c>
      <c r="C32" s="15" t="s">
        <v>58</v>
      </c>
      <c r="D32" s="15" t="s">
        <v>101</v>
      </c>
      <c r="E32" s="27" t="s">
        <v>102</v>
      </c>
      <c r="F32" s="15" t="s">
        <v>97</v>
      </c>
      <c r="G32" s="15" t="s">
        <v>98</v>
      </c>
      <c r="H32" s="15" t="s">
        <v>99</v>
      </c>
      <c r="I32" s="15" t="s">
        <v>100</v>
      </c>
      <c r="J32" s="15" t="s">
        <v>58</v>
      </c>
      <c r="K32" s="15">
        <v>49.4</v>
      </c>
      <c r="L32" s="15">
        <v>49.4</v>
      </c>
      <c r="M32" s="14" t="s">
        <v>35</v>
      </c>
      <c r="N32" s="14" t="s">
        <v>26</v>
      </c>
      <c r="O32" s="24"/>
    </row>
    <row r="33" s="2" customFormat="1" ht="57" customHeight="1" spans="1:15">
      <c r="A33" s="18">
        <v>29</v>
      </c>
      <c r="B33" s="14" t="s">
        <v>28</v>
      </c>
      <c r="C33" s="15" t="s">
        <v>52</v>
      </c>
      <c r="D33" s="15" t="s">
        <v>103</v>
      </c>
      <c r="E33" s="27" t="s">
        <v>104</v>
      </c>
      <c r="F33" s="15" t="s">
        <v>97</v>
      </c>
      <c r="G33" s="15" t="s">
        <v>98</v>
      </c>
      <c r="H33" s="15" t="s">
        <v>99</v>
      </c>
      <c r="I33" s="15" t="s">
        <v>100</v>
      </c>
      <c r="J33" s="15" t="s">
        <v>52</v>
      </c>
      <c r="K33" s="15">
        <v>77.6</v>
      </c>
      <c r="L33" s="15">
        <v>77.6</v>
      </c>
      <c r="M33" s="14" t="s">
        <v>35</v>
      </c>
      <c r="N33" s="14" t="s">
        <v>26</v>
      </c>
      <c r="O33" s="24"/>
    </row>
    <row r="34" s="2" customFormat="1" ht="57" customHeight="1" spans="1:15">
      <c r="A34" s="18">
        <v>30</v>
      </c>
      <c r="B34" s="14" t="s">
        <v>28</v>
      </c>
      <c r="C34" s="15" t="s">
        <v>54</v>
      </c>
      <c r="D34" s="15" t="s">
        <v>105</v>
      </c>
      <c r="E34" s="27" t="s">
        <v>106</v>
      </c>
      <c r="F34" s="15" t="s">
        <v>97</v>
      </c>
      <c r="G34" s="15" t="s">
        <v>98</v>
      </c>
      <c r="H34" s="15" t="s">
        <v>99</v>
      </c>
      <c r="I34" s="15" t="s">
        <v>100</v>
      </c>
      <c r="J34" s="15" t="s">
        <v>54</v>
      </c>
      <c r="K34" s="15">
        <v>54</v>
      </c>
      <c r="L34" s="15">
        <v>54</v>
      </c>
      <c r="M34" s="14" t="s">
        <v>35</v>
      </c>
      <c r="N34" s="14" t="s">
        <v>26</v>
      </c>
      <c r="O34" s="24"/>
    </row>
    <row r="35" s="2" customFormat="1" ht="57" customHeight="1" spans="1:15">
      <c r="A35" s="18">
        <v>31</v>
      </c>
      <c r="B35" s="14" t="s">
        <v>28</v>
      </c>
      <c r="C35" s="15" t="s">
        <v>50</v>
      </c>
      <c r="D35" s="15" t="s">
        <v>107</v>
      </c>
      <c r="E35" s="27" t="s">
        <v>108</v>
      </c>
      <c r="F35" s="15" t="s">
        <v>97</v>
      </c>
      <c r="G35" s="15" t="s">
        <v>98</v>
      </c>
      <c r="H35" s="15" t="s">
        <v>99</v>
      </c>
      <c r="I35" s="15" t="s">
        <v>100</v>
      </c>
      <c r="J35" s="15" t="s">
        <v>50</v>
      </c>
      <c r="K35" s="15">
        <v>82.2</v>
      </c>
      <c r="L35" s="15">
        <v>82.2</v>
      </c>
      <c r="M35" s="14" t="s">
        <v>35</v>
      </c>
      <c r="N35" s="14" t="s">
        <v>26</v>
      </c>
      <c r="O35" s="24"/>
    </row>
    <row r="36" s="2" customFormat="1" ht="57" customHeight="1" spans="1:15">
      <c r="A36" s="18">
        <v>32</v>
      </c>
      <c r="B36" s="14" t="s">
        <v>28</v>
      </c>
      <c r="C36" s="15" t="s">
        <v>62</v>
      </c>
      <c r="D36" s="15" t="s">
        <v>109</v>
      </c>
      <c r="E36" s="27" t="s">
        <v>110</v>
      </c>
      <c r="F36" s="15" t="s">
        <v>97</v>
      </c>
      <c r="G36" s="15" t="s">
        <v>98</v>
      </c>
      <c r="H36" s="15" t="s">
        <v>99</v>
      </c>
      <c r="I36" s="15" t="s">
        <v>100</v>
      </c>
      <c r="J36" s="15" t="s">
        <v>62</v>
      </c>
      <c r="K36" s="15">
        <v>243.6</v>
      </c>
      <c r="L36" s="15">
        <v>243.6</v>
      </c>
      <c r="M36" s="14" t="s">
        <v>35</v>
      </c>
      <c r="N36" s="14" t="s">
        <v>26</v>
      </c>
      <c r="O36" s="24"/>
    </row>
    <row r="37" s="2" customFormat="1" ht="57" customHeight="1" spans="1:15">
      <c r="A37" s="18">
        <v>33</v>
      </c>
      <c r="B37" s="14" t="s">
        <v>28</v>
      </c>
      <c r="C37" s="15" t="s">
        <v>68</v>
      </c>
      <c r="D37" s="15" t="s">
        <v>111</v>
      </c>
      <c r="E37" s="27" t="s">
        <v>112</v>
      </c>
      <c r="F37" s="15" t="s">
        <v>97</v>
      </c>
      <c r="G37" s="15" t="s">
        <v>98</v>
      </c>
      <c r="H37" s="15" t="s">
        <v>99</v>
      </c>
      <c r="I37" s="15" t="s">
        <v>100</v>
      </c>
      <c r="J37" s="15" t="s">
        <v>68</v>
      </c>
      <c r="K37" s="15">
        <v>532.2</v>
      </c>
      <c r="L37" s="15">
        <v>532.2</v>
      </c>
      <c r="M37" s="14" t="s">
        <v>35</v>
      </c>
      <c r="N37" s="14" t="s">
        <v>26</v>
      </c>
      <c r="O37" s="24"/>
    </row>
    <row r="38" s="2" customFormat="1" ht="57" customHeight="1" spans="1:15">
      <c r="A38" s="18">
        <v>34</v>
      </c>
      <c r="B38" s="14" t="s">
        <v>28</v>
      </c>
      <c r="C38" s="15" t="s">
        <v>64</v>
      </c>
      <c r="D38" s="15" t="s">
        <v>113</v>
      </c>
      <c r="E38" s="27" t="s">
        <v>114</v>
      </c>
      <c r="F38" s="15" t="s">
        <v>97</v>
      </c>
      <c r="G38" s="15" t="s">
        <v>98</v>
      </c>
      <c r="H38" s="15" t="s">
        <v>99</v>
      </c>
      <c r="I38" s="15" t="s">
        <v>100</v>
      </c>
      <c r="J38" s="15" t="s">
        <v>64</v>
      </c>
      <c r="K38" s="15">
        <v>254.6</v>
      </c>
      <c r="L38" s="15">
        <v>254.6</v>
      </c>
      <c r="M38" s="14" t="s">
        <v>35</v>
      </c>
      <c r="N38" s="14" t="s">
        <v>26</v>
      </c>
      <c r="O38" s="24"/>
    </row>
    <row r="39" s="2" customFormat="1" ht="57" customHeight="1" spans="1:15">
      <c r="A39" s="18">
        <v>35</v>
      </c>
      <c r="B39" s="14" t="s">
        <v>28</v>
      </c>
      <c r="C39" s="15" t="s">
        <v>66</v>
      </c>
      <c r="D39" s="15" t="s">
        <v>115</v>
      </c>
      <c r="E39" s="27" t="s">
        <v>116</v>
      </c>
      <c r="F39" s="15" t="s">
        <v>97</v>
      </c>
      <c r="G39" s="15" t="s">
        <v>98</v>
      </c>
      <c r="H39" s="15" t="s">
        <v>99</v>
      </c>
      <c r="I39" s="15" t="s">
        <v>100</v>
      </c>
      <c r="J39" s="15" t="s">
        <v>66</v>
      </c>
      <c r="K39" s="15">
        <v>69.8</v>
      </c>
      <c r="L39" s="15">
        <v>69.8</v>
      </c>
      <c r="M39" s="14" t="s">
        <v>35</v>
      </c>
      <c r="N39" s="14" t="s">
        <v>26</v>
      </c>
      <c r="O39" s="24"/>
    </row>
    <row r="40" s="2" customFormat="1" ht="57" customHeight="1" spans="1:15">
      <c r="A40" s="18">
        <v>36</v>
      </c>
      <c r="B40" s="14" t="s">
        <v>28</v>
      </c>
      <c r="C40" s="15" t="s">
        <v>60</v>
      </c>
      <c r="D40" s="15" t="s">
        <v>117</v>
      </c>
      <c r="E40" s="27" t="s">
        <v>118</v>
      </c>
      <c r="F40" s="15" t="s">
        <v>97</v>
      </c>
      <c r="G40" s="15" t="s">
        <v>98</v>
      </c>
      <c r="H40" s="15" t="s">
        <v>99</v>
      </c>
      <c r="I40" s="15" t="s">
        <v>100</v>
      </c>
      <c r="J40" s="15" t="s">
        <v>60</v>
      </c>
      <c r="K40" s="15">
        <v>358.2</v>
      </c>
      <c r="L40" s="15">
        <v>358.2</v>
      </c>
      <c r="M40" s="14" t="s">
        <v>35</v>
      </c>
      <c r="N40" s="14" t="s">
        <v>26</v>
      </c>
      <c r="O40" s="24"/>
    </row>
    <row r="41" s="5" customFormat="1" ht="102" customHeight="1" spans="1:15">
      <c r="A41" s="18">
        <v>37</v>
      </c>
      <c r="B41" s="24" t="s">
        <v>28</v>
      </c>
      <c r="C41" s="24" t="s">
        <v>119</v>
      </c>
      <c r="D41" s="31" t="s">
        <v>120</v>
      </c>
      <c r="E41" s="27" t="s">
        <v>121</v>
      </c>
      <c r="F41" s="24" t="s">
        <v>32</v>
      </c>
      <c r="G41" s="24" t="s">
        <v>39</v>
      </c>
      <c r="H41" s="29" t="s">
        <v>34</v>
      </c>
      <c r="I41" s="29" t="s">
        <v>34</v>
      </c>
      <c r="J41" s="24" t="s">
        <v>119</v>
      </c>
      <c r="K41" s="29">
        <v>70</v>
      </c>
      <c r="L41" s="29">
        <v>70</v>
      </c>
      <c r="M41" s="14" t="s">
        <v>35</v>
      </c>
      <c r="N41" s="24">
        <v>2024.01</v>
      </c>
      <c r="O41" s="24" t="s">
        <v>122</v>
      </c>
    </row>
    <row r="42" s="5" customFormat="1" ht="93" customHeight="1" spans="1:15">
      <c r="A42" s="18">
        <v>38</v>
      </c>
      <c r="B42" s="24" t="s">
        <v>28</v>
      </c>
      <c r="C42" s="24" t="s">
        <v>92</v>
      </c>
      <c r="D42" s="31" t="s">
        <v>123</v>
      </c>
      <c r="E42" s="27" t="s">
        <v>124</v>
      </c>
      <c r="F42" s="24" t="s">
        <v>32</v>
      </c>
      <c r="G42" s="24" t="s">
        <v>39</v>
      </c>
      <c r="H42" s="29" t="s">
        <v>34</v>
      </c>
      <c r="I42" s="29" t="s">
        <v>34</v>
      </c>
      <c r="J42" s="24" t="s">
        <v>92</v>
      </c>
      <c r="K42" s="29">
        <v>100</v>
      </c>
      <c r="L42" s="29">
        <v>70</v>
      </c>
      <c r="M42" s="14" t="s">
        <v>35</v>
      </c>
      <c r="N42" s="24">
        <v>2024.01</v>
      </c>
      <c r="O42" s="24" t="s">
        <v>122</v>
      </c>
    </row>
    <row r="43" s="5" customFormat="1" ht="54" customHeight="1" spans="1:15">
      <c r="A43" s="18">
        <v>39</v>
      </c>
      <c r="B43" s="24" t="s">
        <v>28</v>
      </c>
      <c r="C43" s="24" t="s">
        <v>125</v>
      </c>
      <c r="D43" s="31" t="s">
        <v>126</v>
      </c>
      <c r="E43" s="27" t="s">
        <v>127</v>
      </c>
      <c r="F43" s="24" t="s">
        <v>32</v>
      </c>
      <c r="G43" s="24" t="s">
        <v>39</v>
      </c>
      <c r="H43" s="29" t="s">
        <v>34</v>
      </c>
      <c r="I43" s="29" t="s">
        <v>34</v>
      </c>
      <c r="J43" s="24" t="s">
        <v>125</v>
      </c>
      <c r="K43" s="29">
        <v>120</v>
      </c>
      <c r="L43" s="29">
        <v>70</v>
      </c>
      <c r="M43" s="14" t="s">
        <v>35</v>
      </c>
      <c r="N43" s="24">
        <v>2024.01</v>
      </c>
      <c r="O43" s="32" t="s">
        <v>128</v>
      </c>
    </row>
    <row r="44" s="5" customFormat="1" ht="153" customHeight="1" spans="1:15">
      <c r="A44" s="18">
        <v>40</v>
      </c>
      <c r="B44" s="24" t="s">
        <v>28</v>
      </c>
      <c r="C44" s="24" t="s">
        <v>129</v>
      </c>
      <c r="D44" s="31" t="s">
        <v>130</v>
      </c>
      <c r="E44" s="27" t="s">
        <v>131</v>
      </c>
      <c r="F44" s="24" t="s">
        <v>32</v>
      </c>
      <c r="G44" s="24" t="s">
        <v>39</v>
      </c>
      <c r="H44" s="29" t="s">
        <v>34</v>
      </c>
      <c r="I44" s="29" t="s">
        <v>34</v>
      </c>
      <c r="J44" s="24" t="s">
        <v>129</v>
      </c>
      <c r="K44" s="29">
        <v>320</v>
      </c>
      <c r="L44" s="39">
        <v>70</v>
      </c>
      <c r="M44" s="14" t="s">
        <v>35</v>
      </c>
      <c r="N44" s="24">
        <v>2024.01</v>
      </c>
      <c r="O44" s="24" t="s">
        <v>122</v>
      </c>
    </row>
    <row r="45" s="5" customFormat="1" ht="72" customHeight="1" spans="1:53">
      <c r="A45" s="18">
        <v>41</v>
      </c>
      <c r="B45" s="24" t="s">
        <v>28</v>
      </c>
      <c r="C45" s="24" t="s">
        <v>132</v>
      </c>
      <c r="D45" s="31" t="s">
        <v>133</v>
      </c>
      <c r="E45" s="27" t="s">
        <v>134</v>
      </c>
      <c r="F45" s="24" t="s">
        <v>32</v>
      </c>
      <c r="G45" s="24" t="s">
        <v>39</v>
      </c>
      <c r="H45" s="29" t="s">
        <v>34</v>
      </c>
      <c r="I45" s="29" t="s">
        <v>34</v>
      </c>
      <c r="J45" s="24" t="s">
        <v>132</v>
      </c>
      <c r="K45" s="29">
        <v>100</v>
      </c>
      <c r="L45" s="29">
        <v>70</v>
      </c>
      <c r="M45" s="14" t="s">
        <v>35</v>
      </c>
      <c r="N45" s="24">
        <v>2024.01</v>
      </c>
      <c r="O45" s="24" t="s">
        <v>122</v>
      </c>
      <c r="AY45" s="14" t="s">
        <v>35</v>
      </c>
      <c r="AZ45" s="14" t="s">
        <v>26</v>
      </c>
      <c r="BA45" s="24" t="s">
        <v>135</v>
      </c>
    </row>
    <row r="46" s="5" customFormat="1" ht="174" customHeight="1" spans="1:53">
      <c r="A46" s="18">
        <v>42</v>
      </c>
      <c r="B46" s="24" t="s">
        <v>28</v>
      </c>
      <c r="C46" s="32" t="s">
        <v>64</v>
      </c>
      <c r="D46" s="31" t="s">
        <v>136</v>
      </c>
      <c r="E46" s="23" t="s">
        <v>137</v>
      </c>
      <c r="F46" s="24" t="s">
        <v>32</v>
      </c>
      <c r="G46" s="24" t="s">
        <v>39</v>
      </c>
      <c r="H46" s="29" t="s">
        <v>34</v>
      </c>
      <c r="I46" s="29" t="s">
        <v>34</v>
      </c>
      <c r="J46" s="32" t="s">
        <v>64</v>
      </c>
      <c r="K46" s="29">
        <v>200</v>
      </c>
      <c r="L46" s="29">
        <v>200</v>
      </c>
      <c r="M46" s="15" t="s">
        <v>100</v>
      </c>
      <c r="N46" s="24">
        <v>2024.01</v>
      </c>
      <c r="O46" s="24" t="s">
        <v>138</v>
      </c>
      <c r="AY46" s="43"/>
      <c r="AZ46" s="43"/>
      <c r="BA46" s="44"/>
    </row>
    <row r="47" s="5" customFormat="1" ht="83" customHeight="1" spans="1:15">
      <c r="A47" s="18">
        <v>43</v>
      </c>
      <c r="B47" s="24" t="s">
        <v>28</v>
      </c>
      <c r="C47" s="33" t="s">
        <v>139</v>
      </c>
      <c r="D47" s="24" t="s">
        <v>140</v>
      </c>
      <c r="E47" s="34" t="s">
        <v>141</v>
      </c>
      <c r="F47" s="24" t="s">
        <v>32</v>
      </c>
      <c r="G47" s="24" t="s">
        <v>142</v>
      </c>
      <c r="H47" s="14" t="s">
        <v>35</v>
      </c>
      <c r="I47" s="24" t="s">
        <v>34</v>
      </c>
      <c r="J47" s="33" t="s">
        <v>139</v>
      </c>
      <c r="K47" s="33">
        <v>50</v>
      </c>
      <c r="L47" s="33">
        <v>50</v>
      </c>
      <c r="M47" s="14" t="s">
        <v>35</v>
      </c>
      <c r="N47" s="24">
        <v>2024.01</v>
      </c>
      <c r="O47" s="24" t="s">
        <v>138</v>
      </c>
    </row>
    <row r="48" s="5" customFormat="1" ht="112" customHeight="1" spans="1:15">
      <c r="A48" s="18">
        <v>44</v>
      </c>
      <c r="B48" s="24" t="s">
        <v>28</v>
      </c>
      <c r="C48" s="33" t="s">
        <v>143</v>
      </c>
      <c r="D48" s="24" t="s">
        <v>144</v>
      </c>
      <c r="E48" s="33" t="s">
        <v>145</v>
      </c>
      <c r="F48" s="24" t="s">
        <v>32</v>
      </c>
      <c r="G48" s="24" t="s">
        <v>142</v>
      </c>
      <c r="H48" s="14" t="s">
        <v>35</v>
      </c>
      <c r="I48" s="24" t="s">
        <v>34</v>
      </c>
      <c r="J48" s="33" t="s">
        <v>143</v>
      </c>
      <c r="K48" s="33">
        <v>21</v>
      </c>
      <c r="L48" s="33">
        <v>21</v>
      </c>
      <c r="M48" s="14" t="s">
        <v>35</v>
      </c>
      <c r="N48" s="24">
        <v>2024.01</v>
      </c>
      <c r="O48" s="24" t="s">
        <v>138</v>
      </c>
    </row>
    <row r="49" s="5" customFormat="1" ht="94" customHeight="1" spans="1:15">
      <c r="A49" s="18">
        <v>45</v>
      </c>
      <c r="B49" s="20" t="s">
        <v>18</v>
      </c>
      <c r="C49" s="21" t="s">
        <v>146</v>
      </c>
      <c r="D49" s="24" t="s">
        <v>147</v>
      </c>
      <c r="E49" s="35" t="s">
        <v>148</v>
      </c>
      <c r="F49" s="20" t="s">
        <v>22</v>
      </c>
      <c r="G49" s="24" t="s">
        <v>33</v>
      </c>
      <c r="H49" s="21" t="s">
        <v>24</v>
      </c>
      <c r="I49" s="21" t="s">
        <v>25</v>
      </c>
      <c r="J49" s="21" t="s">
        <v>146</v>
      </c>
      <c r="K49" s="21">
        <v>234</v>
      </c>
      <c r="L49" s="21">
        <v>234</v>
      </c>
      <c r="M49" s="21" t="s">
        <v>25</v>
      </c>
      <c r="N49" s="20">
        <v>2024.01</v>
      </c>
      <c r="O49" s="24" t="s">
        <v>138</v>
      </c>
    </row>
  </sheetData>
  <autoFilter ref="A3:O49">
    <extLst/>
  </autoFilter>
  <mergeCells count="3">
    <mergeCell ref="A1:B1"/>
    <mergeCell ref="A2:O2"/>
    <mergeCell ref="A4:J4"/>
  </mergeCells>
  <dataValidations count="1">
    <dataValidation type="list" allowBlank="1" showInputMessage="1" showErrorMessage="1" sqref="G5 G11 G12 G13 G14 G15 G16 G17 G18 G19 G20 G21 G22 G23 G24 G25 G26 G27 G28 G41 G42 G43 G44 G45 G46 G47 G48 G49 G6:G10">
      <formula1>"1.产业项目,2.就业帮扶,3.公益性岗位,4.教育帮扶,5.健康帮扶,6.危房改造,7.金融助力乡村振兴,8.生活条件改善,9.综合保障性帮扶,10.村基础设施,11.村公共服务,12.以工代赈,13.其他"</formula1>
    </dataValidation>
  </dataValidations>
  <pageMargins left="0.161111111111111" right="0.118055555555556" top="1" bottom="0.865972222222222" header="0.511805555555556" footer="0.432638888888889"/>
  <pageSetup paperSize="9" scale="85" fitToHeight="0" orientation="landscape" horizont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燕子1412905484</cp:lastModifiedBy>
  <dcterms:created xsi:type="dcterms:W3CDTF">2016-12-02T08:54:00Z</dcterms:created>
  <dcterms:modified xsi:type="dcterms:W3CDTF">2024-03-15T07:02:49Z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010AE3B476A54EC4A5318845ED4CBD31_13</vt:lpwstr>
  </property>
</Properties>
</file>