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18525" windowHeight="7260"/>
  </bookViews>
  <sheets>
    <sheet name="Sheet1" sheetId="7" r:id="rId1"/>
  </sheets>
  <calcPr calcId="144525"/>
</workbook>
</file>

<file path=xl/calcChain.xml><?xml version="1.0" encoding="utf-8"?>
<calcChain xmlns="http://schemas.openxmlformats.org/spreadsheetml/2006/main">
  <c r="J88" i="7" l="1"/>
  <c r="G27" i="7"/>
  <c r="G26" i="7"/>
  <c r="G25" i="7"/>
  <c r="G24" i="7"/>
  <c r="G23" i="7"/>
  <c r="G22" i="7"/>
  <c r="G21" i="7"/>
  <c r="G20" i="7"/>
  <c r="G19" i="7"/>
  <c r="G17" i="7"/>
  <c r="G16" i="7"/>
  <c r="G14" i="7"/>
  <c r="G6" i="7"/>
  <c r="G5" i="7"/>
  <c r="G4" i="7"/>
  <c r="G3" i="7"/>
</calcChain>
</file>

<file path=xl/sharedStrings.xml><?xml version="1.0" encoding="utf-8"?>
<sst xmlns="http://schemas.openxmlformats.org/spreadsheetml/2006/main" count="267" uniqueCount="135">
  <si>
    <t>2025年钟山区城乡居民第一期个人零星申报医疗救助花名册</t>
  </si>
  <si>
    <t>序号</t>
  </si>
  <si>
    <t>姓名</t>
  </si>
  <si>
    <t>性
别</t>
  </si>
  <si>
    <t>所在镇、社区（村居）</t>
  </si>
  <si>
    <t>总费用</t>
  </si>
  <si>
    <t>全自费</t>
  </si>
  <si>
    <t>住院合规总费用（元）</t>
  </si>
  <si>
    <t>基本医保补偿（元）</t>
  </si>
  <si>
    <t>个人自付合规费用（元）</t>
  </si>
  <si>
    <t>救助金额（元）</t>
  </si>
  <si>
    <t>王芳</t>
  </si>
  <si>
    <t>女</t>
  </si>
  <si>
    <t>月照街道双洞村村民委员会</t>
  </si>
  <si>
    <t>石光敏</t>
  </si>
  <si>
    <t>青林乡二寨村民委员会</t>
  </si>
  <si>
    <t>袁雪</t>
  </si>
  <si>
    <t>木果镇连山村民委员会</t>
  </si>
  <si>
    <t>杨刚兰</t>
  </si>
  <si>
    <t>荷城街道官寨社区居民委员会</t>
  </si>
  <si>
    <t>张美</t>
  </si>
  <si>
    <t>南开乡花场村民委员会</t>
  </si>
  <si>
    <t>姜惠</t>
  </si>
  <si>
    <t>大河镇渡口村村民委员会</t>
  </si>
  <si>
    <t>杨子娴</t>
  </si>
  <si>
    <t>杨柳街道菜园社区居民委员会</t>
  </si>
  <si>
    <t>孔维富</t>
  </si>
  <si>
    <t>男</t>
  </si>
  <si>
    <t>大湾镇腊寨村村民委员会</t>
  </si>
  <si>
    <t>鲁国飞</t>
  </si>
  <si>
    <t>红岩街道娅口村</t>
  </si>
  <si>
    <t>王勇</t>
  </si>
  <si>
    <t>红岩街道双坝社区</t>
  </si>
  <si>
    <t>李玉祥</t>
  </si>
  <si>
    <t>保华镇双桥村</t>
  </si>
  <si>
    <t>王阳</t>
  </si>
  <si>
    <t>荷泉街道大发社区</t>
  </si>
  <si>
    <t>李从珍</t>
  </si>
  <si>
    <t xml:space="preserve">红岩街道红岩社区 </t>
  </si>
  <si>
    <t>张远花</t>
  </si>
  <si>
    <t>木果镇岩脚村民委员会</t>
  </si>
  <si>
    <t>杨洪菊</t>
  </si>
  <si>
    <t>保华镇双桥居民委员会</t>
  </si>
  <si>
    <t>袁博尧</t>
  </si>
  <si>
    <t>红岩街道垭口社区</t>
  </si>
  <si>
    <t>李美华</t>
  </si>
  <si>
    <t>荷城街道荷城社区居民委员会</t>
  </si>
  <si>
    <t>陶锦义</t>
  </si>
  <si>
    <t>木果镇牛场村民委员会</t>
  </si>
  <si>
    <t>刘仪宸</t>
  </si>
  <si>
    <t>南开乡合兴村民委员会</t>
  </si>
  <si>
    <t>刘明珍</t>
  </si>
  <si>
    <t>青林乡灰依村</t>
  </si>
  <si>
    <t>郭雅涵</t>
  </si>
  <si>
    <t>刘荣怀</t>
  </si>
  <si>
    <t>大河镇渡口村居委会</t>
  </si>
  <si>
    <t>赵长思雨</t>
  </si>
  <si>
    <t>大河镇裕民村村民居委会</t>
  </si>
  <si>
    <t>彭语轩</t>
  </si>
  <si>
    <t>保华镇大道坪村民居委会</t>
  </si>
  <si>
    <t>祝传会</t>
  </si>
  <si>
    <t>金盆乡双塘村民委员会</t>
  </si>
  <si>
    <t>张菊</t>
  </si>
  <si>
    <t>月照街道独山村村民委员会</t>
  </si>
  <si>
    <t>王富富</t>
  </si>
  <si>
    <t>陈小琴</t>
  </si>
  <si>
    <t>南开乡发仲村民委员会</t>
  </si>
  <si>
    <t>李焕登</t>
  </si>
  <si>
    <t>保华乡二道坪村</t>
  </si>
  <si>
    <t>石永伦</t>
  </si>
  <si>
    <t>保华乡双河村</t>
  </si>
  <si>
    <t>李发群</t>
  </si>
  <si>
    <t>郭加有</t>
  </si>
  <si>
    <t>保华乡双桥村</t>
  </si>
  <si>
    <t>汪海斌</t>
  </si>
  <si>
    <t>红岩街道东风居委会</t>
  </si>
  <si>
    <t>宋碧芬</t>
  </si>
  <si>
    <t>红岩街道垭口居委会</t>
  </si>
  <si>
    <t>黄顺祥</t>
  </si>
  <si>
    <t>杨柳街道三块田居委会</t>
  </si>
  <si>
    <t>余才琴</t>
  </si>
  <si>
    <t>黄土坡街道建设东路社区</t>
  </si>
  <si>
    <t>叶明江</t>
  </si>
  <si>
    <t>保华镇二道坪村</t>
  </si>
  <si>
    <t>杨华</t>
  </si>
  <si>
    <t>杨吉润</t>
  </si>
  <si>
    <t>保华镇双河村</t>
  </si>
  <si>
    <t>吴顺萍</t>
  </si>
  <si>
    <t>红岩街道双坝村</t>
  </si>
  <si>
    <t>钱超军</t>
  </si>
  <si>
    <t>严云</t>
  </si>
  <si>
    <t>罗吉成</t>
  </si>
  <si>
    <t>大河镇渔塘村</t>
  </si>
  <si>
    <t xml:space="preserve"> 陈诗瑶</t>
  </si>
  <si>
    <t>祝朝慧</t>
  </si>
  <si>
    <t>金盆乡羊场村民委员会</t>
  </si>
  <si>
    <t>杨成慧</t>
  </si>
  <si>
    <t>双戛街道河沟村村民委员会</t>
  </si>
  <si>
    <t>龙忠幸</t>
  </si>
  <si>
    <t>南开乡法仲村民委员会</t>
  </si>
  <si>
    <t>赵国涛</t>
  </si>
  <si>
    <t>保华镇双河居民委员会</t>
  </si>
  <si>
    <t>顾光群</t>
  </si>
  <si>
    <t>杨柳街道三块田社区居民委员会</t>
  </si>
  <si>
    <t>冯胜强</t>
  </si>
  <si>
    <t>木果镇杨家寨村民委员会</t>
  </si>
  <si>
    <t>保华镇二道坪村民委员会</t>
  </si>
  <si>
    <t>罗银珍</t>
  </si>
  <si>
    <t>李彤</t>
  </si>
  <si>
    <t>大湾镇木冲沟社区居民委员会</t>
  </si>
  <si>
    <t>李志兰</t>
  </si>
  <si>
    <t>德坞街道乌砂寨村</t>
  </si>
  <si>
    <t>周训才</t>
  </si>
  <si>
    <t>金盆乡营盘村</t>
  </si>
  <si>
    <t>舒丹</t>
  </si>
  <si>
    <t>大河镇</t>
  </si>
  <si>
    <t>陈德芬</t>
  </si>
  <si>
    <t>大河镇大桥村</t>
  </si>
  <si>
    <t>赵一谋</t>
  </si>
  <si>
    <t>荷泉街道齐辉社区</t>
  </si>
  <si>
    <t>张永琴</t>
  </si>
  <si>
    <t>南开乡发仲村</t>
  </si>
  <si>
    <t>熊绍全</t>
  </si>
  <si>
    <t>南开乡土角村</t>
  </si>
  <si>
    <t>刘同芬</t>
  </si>
  <si>
    <t>南开乡穿洞村</t>
  </si>
  <si>
    <t>高锐安</t>
  </si>
  <si>
    <t>黄土坡街道二屯社区</t>
  </si>
  <si>
    <t>龙兴琴</t>
  </si>
  <si>
    <t>荷城街道花园社区居民委员会</t>
  </si>
  <si>
    <t>赵丽</t>
  </si>
  <si>
    <t>月照街道金钟村村民委员会</t>
  </si>
  <si>
    <t>袁祥</t>
  </si>
  <si>
    <t>保华镇奢旮村民委员会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</si>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</sst>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;[Red]0.00"/>
  </numFmts>
  <fonts count="17">
    <font>
      <sz val="11"/>
      <color theme="1"/>
      <name val="等线"/>
      <charset val="134"/>
      <scheme val="minor"/>
    </font>
    <font>
      <sz val="12"/>
      <name val="宋体"/>
      <family val="3"/>
      <charset val="134"/>
    </font>
    <font>
      <sz val="10"/>
      <name val="等线"/>
      <charset val="134"/>
      <scheme val="minor"/>
    </font>
    <font>
      <sz val="9"/>
      <name val="等线"/>
      <charset val="134"/>
      <scheme val="minor"/>
    </font>
    <font>
      <sz val="11"/>
      <name val="等线"/>
      <charset val="134"/>
      <scheme val="minor"/>
    </font>
    <font>
      <b/>
      <sz val="16"/>
      <name val="宋体"/>
      <family val="3"/>
      <charset val="134"/>
    </font>
    <font>
      <sz val="9"/>
      <name val="楷体_GB2312"/>
      <family val="3"/>
      <charset val="134"/>
    </font>
    <font>
      <sz val="11"/>
      <name val="新宋体"/>
      <family val="3"/>
      <charset val="134"/>
    </font>
    <font>
      <sz val="11"/>
      <name val="宋体"/>
      <family val="3"/>
      <charset val="134"/>
    </font>
    <font>
      <sz val="11"/>
      <color indexed="8"/>
      <name val="等线"/>
      <charset val="134"/>
      <scheme val="minor"/>
    </font>
    <font>
      <sz val="11"/>
      <color theme="1"/>
      <name val="宋体"/>
      <family val="3"/>
      <charset val="134"/>
    </font>
    <font>
      <sz val="10.5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新宋体"/>
      <family val="3"/>
      <charset val="134"/>
    </font>
    <font>
      <b/>
      <sz val="12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indexed="8"/>
      <name val="等线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6" fillId="0" borderId="0"/>
    <xf numFmtId="0" fontId="1" fillId="0" borderId="0"/>
    <xf numFmtId="0" fontId="12" fillId="0" borderId="0">
      <alignment vertical="center"/>
    </xf>
    <xf numFmtId="0" fontId="15" fillId="0" borderId="0"/>
  </cellStyleXfs>
  <cellXfs count="36">
    <xf numFmtId="0" fontId="0" fillId="0" borderId="0" xfId="0">
      <alignment vertical="center"/>
    </xf>
    <xf numFmtId="0" fontId="1" fillId="0" borderId="0" xfId="2" applyFont="1" applyBorder="1"/>
    <xf numFmtId="0" fontId="2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>
      <alignment vertical="center"/>
    </xf>
    <xf numFmtId="176" fontId="4" fillId="0" borderId="0" xfId="0" applyNumberFormat="1" applyFont="1" applyBorder="1">
      <alignment vertical="center"/>
    </xf>
    <xf numFmtId="0" fontId="7" fillId="0" borderId="1" xfId="4" applyFont="1" applyBorder="1" applyAlignment="1">
      <alignment horizontal="center" vertical="center" shrinkToFit="1"/>
    </xf>
    <xf numFmtId="0" fontId="7" fillId="0" borderId="1" xfId="4" applyFont="1" applyBorder="1" applyAlignment="1">
      <alignment horizontal="center" vertical="center" wrapText="1" shrinkToFit="1"/>
    </xf>
    <xf numFmtId="176" fontId="7" fillId="0" borderId="1" xfId="4" applyNumberFormat="1" applyFont="1" applyBorder="1" applyAlignment="1">
      <alignment horizontal="center" vertical="center" wrapText="1" shrinkToFit="1"/>
    </xf>
    <xf numFmtId="0" fontId="8" fillId="0" borderId="1" xfId="4" applyFont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176" fontId="9" fillId="0" borderId="1" xfId="0" applyNumberFormat="1" applyFont="1" applyFill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shrinkToFit="1"/>
    </xf>
    <xf numFmtId="176" fontId="10" fillId="2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 applyAlignment="1">
      <alignment horizontal="center" vertical="center" shrinkToFit="1"/>
    </xf>
    <xf numFmtId="176" fontId="10" fillId="0" borderId="1" xfId="0" applyNumberFormat="1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49" fontId="8" fillId="2" borderId="1" xfId="0" applyNumberFormat="1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12" fillId="0" borderId="1" xfId="1" applyNumberFormat="1" applyFont="1" applyFill="1" applyBorder="1" applyAlignment="1">
      <alignment horizontal="center" vertical="center" shrinkToFit="1"/>
    </xf>
    <xf numFmtId="176" fontId="8" fillId="2" borderId="1" xfId="0" applyNumberFormat="1" applyFont="1" applyFill="1" applyBorder="1" applyAlignment="1">
      <alignment horizontal="center" vertical="center" shrinkToFit="1"/>
    </xf>
    <xf numFmtId="176" fontId="13" fillId="0" borderId="1" xfId="0" applyNumberFormat="1" applyFont="1" applyBorder="1" applyAlignment="1">
      <alignment horizontal="center" vertical="center" shrinkToFit="1"/>
    </xf>
    <xf numFmtId="49" fontId="10" fillId="2" borderId="1" xfId="0" applyNumberFormat="1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176" fontId="13" fillId="2" borderId="1" xfId="0" applyNumberFormat="1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176" fontId="14" fillId="0" borderId="1" xfId="0" applyNumberFormat="1" applyFont="1" applyBorder="1">
      <alignment vertical="center"/>
    </xf>
    <xf numFmtId="0" fontId="7" fillId="0" borderId="1" xfId="4" applyFont="1" applyBorder="1" applyAlignment="1">
      <alignment horizontal="center" vertical="center"/>
    </xf>
    <xf numFmtId="57" fontId="5" fillId="0" borderId="0" xfId="2" applyNumberFormat="1" applyFont="1" applyBorder="1" applyAlignment="1">
      <alignment horizontal="center" vertical="center" shrinkToFit="1"/>
    </xf>
    <xf numFmtId="57" fontId="6" fillId="0" borderId="0" xfId="2" applyNumberFormat="1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</cellXfs>
  <cellStyles count="5">
    <cellStyle name="常规" xfId="0" builtinId="0"/>
    <cellStyle name="常规 2" xfId="2"/>
    <cellStyle name="常规 3" xfId="3"/>
    <cellStyle name="常规 4" xfId="4"/>
    <cellStyle name="常规_军人优抚第三批花名册" xfId="1"/>
  </cellStyles>
  <dxfs count="0"/>
  <tableStyles count="0" defaultTableStyle="TableStyleMedium2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tabSelected="1" workbookViewId="0">
      <selection activeCell="N13" sqref="N13"/>
    </sheetView>
  </sheetViews>
  <sheetFormatPr defaultColWidth="13.875" defaultRowHeight="13.5"/>
  <cols>
    <col min="1" max="1" width="5.125" style="4" customWidth="1"/>
    <col min="2" max="2" width="8" style="5" customWidth="1"/>
    <col min="3" max="3" width="7.125" style="5" customWidth="1"/>
    <col min="4" max="4" width="21.75" style="5" customWidth="1"/>
    <col min="5" max="5" width="9.875" style="5" customWidth="1"/>
    <col min="6" max="6" width="10.375" style="5" customWidth="1"/>
    <col min="7" max="7" width="12.375" style="6" customWidth="1"/>
    <col min="8" max="8" width="11" style="6" customWidth="1"/>
    <col min="9" max="9" width="10.125" style="6" customWidth="1"/>
    <col min="10" max="10" width="13" style="6" customWidth="1"/>
    <col min="11" max="16373" width="13.875" style="5" customWidth="1"/>
    <col min="16374" max="16384" width="13.875" style="5"/>
  </cols>
  <sheetData>
    <row r="1" spans="1:12" s="1" customFormat="1" ht="42" customHeight="1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2" s="2" customFormat="1" ht="46.5" customHeight="1">
      <c r="A2" s="32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9" t="s">
        <v>9</v>
      </c>
      <c r="J2" s="9" t="s">
        <v>10</v>
      </c>
    </row>
    <row r="3" spans="1:12" s="2" customFormat="1" ht="24.95" customHeight="1">
      <c r="A3" s="10">
        <v>1</v>
      </c>
      <c r="B3" s="11" t="s">
        <v>11</v>
      </c>
      <c r="C3" s="11" t="s">
        <v>12</v>
      </c>
      <c r="D3" s="11" t="s">
        <v>13</v>
      </c>
      <c r="E3" s="12">
        <v>3815.48</v>
      </c>
      <c r="F3" s="12">
        <v>1146.74</v>
      </c>
      <c r="G3" s="13">
        <f t="shared" ref="G3:G6" si="0">E3-F3</f>
        <v>2668.74</v>
      </c>
      <c r="H3" s="14">
        <v>322.62</v>
      </c>
      <c r="I3" s="17">
        <v>1183.77</v>
      </c>
      <c r="J3" s="17">
        <v>828.64</v>
      </c>
    </row>
    <row r="4" spans="1:12" s="2" customFormat="1" ht="24.95" customHeight="1">
      <c r="A4" s="10">
        <v>2</v>
      </c>
      <c r="B4" s="11" t="s">
        <v>14</v>
      </c>
      <c r="C4" s="11" t="s">
        <v>12</v>
      </c>
      <c r="D4" s="11" t="s">
        <v>15</v>
      </c>
      <c r="E4" s="12">
        <v>9770.6</v>
      </c>
      <c r="F4" s="12">
        <v>0</v>
      </c>
      <c r="G4" s="13">
        <f t="shared" si="0"/>
        <v>9770.6</v>
      </c>
      <c r="H4" s="14">
        <v>4689.8900000000003</v>
      </c>
      <c r="I4" s="17">
        <v>1778.25</v>
      </c>
      <c r="J4" s="17">
        <v>1244.78</v>
      </c>
    </row>
    <row r="5" spans="1:12" s="3" customFormat="1" ht="24.95" customHeight="1">
      <c r="A5" s="10">
        <v>3</v>
      </c>
      <c r="B5" s="11" t="s">
        <v>16</v>
      </c>
      <c r="C5" s="11" t="s">
        <v>12</v>
      </c>
      <c r="D5" s="11" t="s">
        <v>17</v>
      </c>
      <c r="E5" s="12">
        <v>6104.81</v>
      </c>
      <c r="F5" s="12">
        <v>1412.61</v>
      </c>
      <c r="G5" s="13">
        <f t="shared" si="0"/>
        <v>4692.2000000000007</v>
      </c>
      <c r="H5" s="14">
        <v>472.66</v>
      </c>
      <c r="I5" s="17">
        <v>4219.49</v>
      </c>
      <c r="J5" s="17">
        <v>2953.64</v>
      </c>
    </row>
    <row r="6" spans="1:12" s="3" customFormat="1" ht="24.95" customHeight="1">
      <c r="A6" s="10">
        <v>4</v>
      </c>
      <c r="B6" s="11" t="s">
        <v>18</v>
      </c>
      <c r="C6" s="11" t="s">
        <v>12</v>
      </c>
      <c r="D6" s="11" t="s">
        <v>19</v>
      </c>
      <c r="E6" s="12">
        <v>4956.3900000000003</v>
      </c>
      <c r="F6" s="12">
        <v>2082.08</v>
      </c>
      <c r="G6" s="13">
        <f t="shared" si="0"/>
        <v>2874.3100000000004</v>
      </c>
      <c r="H6" s="14">
        <v>1246.3399999999999</v>
      </c>
      <c r="I6" s="17">
        <v>700.04</v>
      </c>
      <c r="J6" s="17">
        <v>420.02</v>
      </c>
    </row>
    <row r="7" spans="1:12" s="3" customFormat="1" ht="24.95" customHeight="1">
      <c r="A7" s="10">
        <v>5</v>
      </c>
      <c r="B7" s="11" t="s">
        <v>20</v>
      </c>
      <c r="C7" s="11" t="s">
        <v>12</v>
      </c>
      <c r="D7" s="11" t="s">
        <v>21</v>
      </c>
      <c r="E7" s="12">
        <v>9458.01</v>
      </c>
      <c r="F7" s="12">
        <v>2551.84</v>
      </c>
      <c r="G7" s="13">
        <v>6906.17</v>
      </c>
      <c r="H7" s="14">
        <v>3613.4</v>
      </c>
      <c r="I7" s="17">
        <v>3292.7</v>
      </c>
      <c r="J7" s="17">
        <v>2304.89</v>
      </c>
    </row>
    <row r="8" spans="1:12" s="3" customFormat="1" ht="24.95" customHeight="1">
      <c r="A8" s="10">
        <v>6</v>
      </c>
      <c r="B8" s="11" t="s">
        <v>22</v>
      </c>
      <c r="C8" s="11" t="s">
        <v>12</v>
      </c>
      <c r="D8" s="11" t="s">
        <v>23</v>
      </c>
      <c r="E8" s="12">
        <v>9978.08</v>
      </c>
      <c r="F8" s="12">
        <v>0</v>
      </c>
      <c r="G8" s="13">
        <v>9978.08</v>
      </c>
      <c r="H8" s="14">
        <v>4789.4799999999996</v>
      </c>
      <c r="I8" s="17">
        <v>1815.99</v>
      </c>
      <c r="J8" s="17">
        <v>1271.19</v>
      </c>
    </row>
    <row r="9" spans="1:12" s="3" customFormat="1" ht="24.95" customHeight="1">
      <c r="A9" s="10">
        <v>7</v>
      </c>
      <c r="B9" s="11" t="s">
        <v>24</v>
      </c>
      <c r="C9" s="11" t="s">
        <v>12</v>
      </c>
      <c r="D9" s="11" t="s">
        <v>25</v>
      </c>
      <c r="E9" s="12">
        <v>1035.03</v>
      </c>
      <c r="F9" s="12">
        <v>367.73</v>
      </c>
      <c r="G9" s="13">
        <v>667.3</v>
      </c>
      <c r="H9" s="14">
        <v>317.48</v>
      </c>
      <c r="I9" s="17">
        <v>200.92</v>
      </c>
      <c r="J9" s="17">
        <v>140.63999999999999</v>
      </c>
      <c r="K9" s="5"/>
      <c r="L9" s="5"/>
    </row>
    <row r="10" spans="1:12" s="3" customFormat="1" ht="24.95" customHeight="1">
      <c r="A10" s="10">
        <v>8</v>
      </c>
      <c r="B10" s="11" t="s">
        <v>26</v>
      </c>
      <c r="C10" s="11" t="s">
        <v>27</v>
      </c>
      <c r="D10" s="11" t="s">
        <v>28</v>
      </c>
      <c r="E10" s="12">
        <v>7840</v>
      </c>
      <c r="F10" s="12">
        <v>0</v>
      </c>
      <c r="G10" s="13">
        <v>7840</v>
      </c>
      <c r="H10" s="14">
        <v>4233.6000000000004</v>
      </c>
      <c r="I10" s="17">
        <v>901.6</v>
      </c>
      <c r="J10" s="17">
        <v>631.12</v>
      </c>
      <c r="K10" s="5"/>
      <c r="L10" s="5"/>
    </row>
    <row r="11" spans="1:12" customFormat="1" ht="24.95" customHeight="1">
      <c r="A11" s="10">
        <v>9</v>
      </c>
      <c r="B11" s="15" t="s">
        <v>29</v>
      </c>
      <c r="C11" s="15" t="s">
        <v>27</v>
      </c>
      <c r="D11" s="16" t="s">
        <v>30</v>
      </c>
      <c r="E11" s="17">
        <v>20777.009999999998</v>
      </c>
      <c r="F11" s="17">
        <v>5284.1</v>
      </c>
      <c r="G11" s="13">
        <v>15492.91</v>
      </c>
      <c r="H11" s="14">
        <v>11719.97</v>
      </c>
      <c r="I11" s="17">
        <v>1772.94</v>
      </c>
      <c r="J11" s="29">
        <v>709.18</v>
      </c>
      <c r="K11" s="5"/>
      <c r="L11" s="5"/>
    </row>
    <row r="12" spans="1:12" customFormat="1" ht="24.95" customHeight="1">
      <c r="A12" s="10">
        <v>10</v>
      </c>
      <c r="B12" s="15" t="s">
        <v>29</v>
      </c>
      <c r="C12" s="15" t="s">
        <v>27</v>
      </c>
      <c r="D12" s="16" t="s">
        <v>30</v>
      </c>
      <c r="E12" s="17">
        <v>104128.59</v>
      </c>
      <c r="F12" s="17">
        <v>3657.44</v>
      </c>
      <c r="G12" s="13">
        <v>100471.15</v>
      </c>
      <c r="H12" s="14">
        <v>81425.52</v>
      </c>
      <c r="I12" s="17">
        <v>19045.63</v>
      </c>
      <c r="J12" s="29">
        <v>9522.82</v>
      </c>
      <c r="K12" s="5"/>
      <c r="L12" s="5"/>
    </row>
    <row r="13" spans="1:12" customFormat="1" ht="24.95" customHeight="1">
      <c r="A13" s="10">
        <v>11</v>
      </c>
      <c r="B13" s="15" t="s">
        <v>31</v>
      </c>
      <c r="C13" s="15" t="s">
        <v>27</v>
      </c>
      <c r="D13" s="16" t="s">
        <v>32</v>
      </c>
      <c r="E13" s="17">
        <v>13558.27</v>
      </c>
      <c r="F13" s="17">
        <v>4209.4799999999996</v>
      </c>
      <c r="G13" s="13">
        <v>9348.7900000000009</v>
      </c>
      <c r="H13" s="14">
        <v>4935.9399999999996</v>
      </c>
      <c r="I13" s="17">
        <v>2412.85</v>
      </c>
      <c r="J13" s="29">
        <v>1206.43</v>
      </c>
      <c r="K13" s="5"/>
      <c r="L13" s="5"/>
    </row>
    <row r="14" spans="1:12" customFormat="1" ht="24.95" customHeight="1">
      <c r="A14" s="10">
        <v>12</v>
      </c>
      <c r="B14" s="15" t="s">
        <v>33</v>
      </c>
      <c r="C14" s="15" t="s">
        <v>27</v>
      </c>
      <c r="D14" s="16" t="s">
        <v>34</v>
      </c>
      <c r="E14" s="17">
        <v>9668.7999999999993</v>
      </c>
      <c r="F14" s="17">
        <v>133</v>
      </c>
      <c r="G14" s="13">
        <f t="shared" ref="G14:G17" si="1">E14-F14</f>
        <v>9535.7999999999993</v>
      </c>
      <c r="H14" s="14">
        <v>4860.3599999999997</v>
      </c>
      <c r="I14" s="17">
        <v>2675.44</v>
      </c>
      <c r="J14" s="29">
        <v>1337.72</v>
      </c>
      <c r="K14" s="5"/>
      <c r="L14" s="5"/>
    </row>
    <row r="15" spans="1:12" customFormat="1" ht="24.95" customHeight="1">
      <c r="A15" s="10">
        <v>13</v>
      </c>
      <c r="B15" s="15" t="s">
        <v>33</v>
      </c>
      <c r="C15" s="15" t="s">
        <v>27</v>
      </c>
      <c r="D15" s="16" t="s">
        <v>34</v>
      </c>
      <c r="E15" s="17">
        <v>53897.46</v>
      </c>
      <c r="F15" s="17">
        <v>7133.54</v>
      </c>
      <c r="G15" s="13">
        <v>46763.92</v>
      </c>
      <c r="H15" s="14">
        <v>35606</v>
      </c>
      <c r="I15" s="17">
        <v>11157.92</v>
      </c>
      <c r="J15" s="29">
        <v>4463.17</v>
      </c>
      <c r="K15" s="5"/>
      <c r="L15" s="5"/>
    </row>
    <row r="16" spans="1:12" customFormat="1" ht="24.95" customHeight="1">
      <c r="A16" s="10">
        <v>14</v>
      </c>
      <c r="B16" s="15" t="s">
        <v>35</v>
      </c>
      <c r="C16" s="15" t="s">
        <v>27</v>
      </c>
      <c r="D16" s="16" t="s">
        <v>36</v>
      </c>
      <c r="E16" s="17">
        <v>967617.34</v>
      </c>
      <c r="F16" s="17">
        <v>137844.78</v>
      </c>
      <c r="G16" s="13">
        <f t="shared" si="1"/>
        <v>829772.55999999994</v>
      </c>
      <c r="H16" s="14">
        <v>500000</v>
      </c>
      <c r="I16" s="17">
        <v>327772.56</v>
      </c>
      <c r="J16" s="29">
        <v>100000</v>
      </c>
      <c r="K16" s="5"/>
      <c r="L16" s="5"/>
    </row>
    <row r="17" spans="1:12" customFormat="1" ht="24.95" customHeight="1">
      <c r="A17" s="10">
        <v>15</v>
      </c>
      <c r="B17" s="15" t="s">
        <v>37</v>
      </c>
      <c r="C17" s="15" t="s">
        <v>12</v>
      </c>
      <c r="D17" s="16" t="s">
        <v>38</v>
      </c>
      <c r="E17" s="17">
        <v>78091.009999999995</v>
      </c>
      <c r="F17" s="17">
        <v>5195.76</v>
      </c>
      <c r="G17" s="13">
        <f t="shared" si="1"/>
        <v>72895.25</v>
      </c>
      <c r="H17" s="14">
        <v>52320.39</v>
      </c>
      <c r="I17" s="17">
        <v>18574.86</v>
      </c>
      <c r="J17" s="29">
        <v>9287.43</v>
      </c>
      <c r="K17" s="5"/>
      <c r="L17" s="5"/>
    </row>
    <row r="18" spans="1:12" customFormat="1" ht="24.95" customHeight="1">
      <c r="A18" s="10">
        <v>16</v>
      </c>
      <c r="B18" s="11" t="s">
        <v>39</v>
      </c>
      <c r="C18" s="11" t="s">
        <v>12</v>
      </c>
      <c r="D18" s="11" t="s">
        <v>40</v>
      </c>
      <c r="E18" s="12">
        <v>9445.76</v>
      </c>
      <c r="F18" s="12">
        <v>2801.76</v>
      </c>
      <c r="G18" s="13">
        <v>3048.2</v>
      </c>
      <c r="H18" s="14">
        <v>1828.92</v>
      </c>
      <c r="I18" s="17">
        <v>4814.99</v>
      </c>
      <c r="J18" s="17">
        <v>3370.49</v>
      </c>
      <c r="K18" s="5"/>
      <c r="L18" s="5"/>
    </row>
    <row r="19" spans="1:12" customFormat="1" ht="24.95" customHeight="1">
      <c r="A19" s="10">
        <v>17</v>
      </c>
      <c r="B19" s="11" t="s">
        <v>41</v>
      </c>
      <c r="C19" s="11" t="s">
        <v>12</v>
      </c>
      <c r="D19" s="11" t="s">
        <v>42</v>
      </c>
      <c r="E19" s="12">
        <v>4079.14</v>
      </c>
      <c r="F19" s="12">
        <v>1021.36</v>
      </c>
      <c r="G19" s="13">
        <f>E19-F19</f>
        <v>3057.7799999999997</v>
      </c>
      <c r="H19" s="14">
        <v>1180.23</v>
      </c>
      <c r="I19" s="17">
        <v>1877.48</v>
      </c>
      <c r="J19" s="17">
        <v>1126.49</v>
      </c>
      <c r="K19" s="5"/>
      <c r="L19" s="5"/>
    </row>
    <row r="20" spans="1:12" customFormat="1" ht="24.95" customHeight="1">
      <c r="A20" s="10">
        <v>18</v>
      </c>
      <c r="B20" s="15" t="s">
        <v>43</v>
      </c>
      <c r="C20" s="15" t="s">
        <v>27</v>
      </c>
      <c r="D20" s="16" t="s">
        <v>44</v>
      </c>
      <c r="E20" s="17">
        <v>30065.119999999999</v>
      </c>
      <c r="F20" s="17">
        <v>2183.06</v>
      </c>
      <c r="G20" s="13">
        <f t="shared" ref="G20:G27" si="2">E20-F20</f>
        <v>27882.059999999998</v>
      </c>
      <c r="H20" s="14">
        <v>1883.44</v>
      </c>
      <c r="I20" s="17">
        <v>6998.62</v>
      </c>
      <c r="J20" s="29">
        <v>3499.31</v>
      </c>
      <c r="K20" s="5"/>
      <c r="L20" s="5"/>
    </row>
    <row r="21" spans="1:12" ht="24.95" customHeight="1">
      <c r="A21" s="10">
        <v>19</v>
      </c>
      <c r="B21" s="15" t="s">
        <v>45</v>
      </c>
      <c r="C21" s="15" t="s">
        <v>27</v>
      </c>
      <c r="D21" s="18" t="s">
        <v>46</v>
      </c>
      <c r="E21" s="17">
        <v>271667.34999999998</v>
      </c>
      <c r="F21" s="17">
        <v>45403.24</v>
      </c>
      <c r="G21" s="13">
        <f t="shared" si="2"/>
        <v>226264.11</v>
      </c>
      <c r="H21" s="14">
        <v>188931.16</v>
      </c>
      <c r="I21" s="17">
        <v>36332.949999999997</v>
      </c>
      <c r="J21" s="29">
        <v>21799.77</v>
      </c>
    </row>
    <row r="22" spans="1:12" ht="24.95" customHeight="1">
      <c r="A22" s="10">
        <v>20</v>
      </c>
      <c r="B22" s="15" t="s">
        <v>47</v>
      </c>
      <c r="C22" s="15" t="s">
        <v>27</v>
      </c>
      <c r="D22" s="19" t="s">
        <v>48</v>
      </c>
      <c r="E22" s="17">
        <v>26078.48</v>
      </c>
      <c r="F22" s="17">
        <v>4669.91</v>
      </c>
      <c r="G22" s="13">
        <f t="shared" si="2"/>
        <v>21408.57</v>
      </c>
      <c r="H22" s="14">
        <v>9224.49</v>
      </c>
      <c r="I22" s="17">
        <v>5363.06</v>
      </c>
      <c r="J22" s="29">
        <v>7493</v>
      </c>
    </row>
    <row r="23" spans="1:12" ht="24.95" customHeight="1">
      <c r="A23" s="10">
        <v>21</v>
      </c>
      <c r="B23" s="15" t="s">
        <v>49</v>
      </c>
      <c r="C23" s="15" t="s">
        <v>27</v>
      </c>
      <c r="D23" s="18" t="s">
        <v>50</v>
      </c>
      <c r="E23" s="17">
        <v>99730.85</v>
      </c>
      <c r="F23" s="17">
        <v>34641.379999999997</v>
      </c>
      <c r="G23" s="13">
        <f t="shared" si="2"/>
        <v>65089.470000000008</v>
      </c>
      <c r="H23" s="14">
        <v>43489.15</v>
      </c>
      <c r="I23" s="17">
        <v>19600.32</v>
      </c>
      <c r="J23" s="29">
        <v>9800.16</v>
      </c>
    </row>
    <row r="24" spans="1:12" ht="24.95" customHeight="1">
      <c r="A24" s="10">
        <v>22</v>
      </c>
      <c r="B24" s="15" t="s">
        <v>51</v>
      </c>
      <c r="C24" s="15" t="s">
        <v>12</v>
      </c>
      <c r="D24" s="18" t="s">
        <v>52</v>
      </c>
      <c r="E24" s="17">
        <v>44323.16</v>
      </c>
      <c r="F24" s="17">
        <v>3994.21</v>
      </c>
      <c r="G24" s="13">
        <f t="shared" si="2"/>
        <v>40328.950000000004</v>
      </c>
      <c r="H24" s="14">
        <v>28142.15</v>
      </c>
      <c r="I24" s="17">
        <v>10186.799999999999</v>
      </c>
      <c r="J24" s="29">
        <v>5093.3999999999996</v>
      </c>
    </row>
    <row r="25" spans="1:12" ht="24.95" customHeight="1">
      <c r="A25" s="10">
        <v>23</v>
      </c>
      <c r="B25" s="7" t="s">
        <v>53</v>
      </c>
      <c r="C25" s="7" t="s">
        <v>12</v>
      </c>
      <c r="D25" s="7" t="s">
        <v>52</v>
      </c>
      <c r="E25" s="20">
        <v>54666.99</v>
      </c>
      <c r="F25" s="20">
        <v>18221.37</v>
      </c>
      <c r="G25" s="13">
        <f t="shared" si="2"/>
        <v>36445.619999999995</v>
      </c>
      <c r="H25" s="13">
        <v>20753.509999999998</v>
      </c>
      <c r="I25" s="13">
        <v>13692.11</v>
      </c>
      <c r="J25" s="13">
        <v>5476.84</v>
      </c>
    </row>
    <row r="26" spans="1:12" ht="24.95" customHeight="1">
      <c r="A26" s="10">
        <v>24</v>
      </c>
      <c r="B26" s="7" t="s">
        <v>54</v>
      </c>
      <c r="C26" s="7" t="s">
        <v>27</v>
      </c>
      <c r="D26" s="7" t="s">
        <v>52</v>
      </c>
      <c r="E26" s="20">
        <v>150664.78</v>
      </c>
      <c r="F26" s="20">
        <v>8178.22</v>
      </c>
      <c r="G26" s="13">
        <f t="shared" si="2"/>
        <v>142486.56</v>
      </c>
      <c r="H26" s="13">
        <v>111896.54</v>
      </c>
      <c r="I26" s="13">
        <v>28590.02</v>
      </c>
      <c r="J26" s="13">
        <v>14295.01</v>
      </c>
    </row>
    <row r="27" spans="1:12" ht="24.95" customHeight="1">
      <c r="A27" s="10">
        <v>25</v>
      </c>
      <c r="B27" s="7" t="s">
        <v>54</v>
      </c>
      <c r="C27" s="7" t="s">
        <v>27</v>
      </c>
      <c r="D27" s="7" t="s">
        <v>52</v>
      </c>
      <c r="E27" s="20">
        <v>33058.11</v>
      </c>
      <c r="F27" s="20">
        <v>4312.5</v>
      </c>
      <c r="G27" s="13">
        <f t="shared" si="2"/>
        <v>28745.61</v>
      </c>
      <c r="H27" s="13">
        <v>24561.15</v>
      </c>
      <c r="I27" s="13">
        <v>4184.46</v>
      </c>
      <c r="J27" s="13">
        <v>2510.6799999999998</v>
      </c>
    </row>
    <row r="28" spans="1:12" ht="24.95" customHeight="1">
      <c r="A28" s="10">
        <v>26</v>
      </c>
      <c r="B28" s="15" t="s">
        <v>22</v>
      </c>
      <c r="C28" s="15" t="s">
        <v>12</v>
      </c>
      <c r="D28" s="16" t="s">
        <v>55</v>
      </c>
      <c r="E28" s="17">
        <v>4989.04</v>
      </c>
      <c r="F28" s="17">
        <v>0</v>
      </c>
      <c r="G28" s="13">
        <v>3991.23</v>
      </c>
      <c r="H28" s="14">
        <v>2394.7399999999998</v>
      </c>
      <c r="I28" s="17">
        <v>997.81</v>
      </c>
      <c r="J28" s="29">
        <v>1522.73</v>
      </c>
    </row>
    <row r="29" spans="1:12" ht="24.95" customHeight="1">
      <c r="A29" s="10">
        <v>27</v>
      </c>
      <c r="B29" s="15" t="s">
        <v>56</v>
      </c>
      <c r="C29" s="15" t="s">
        <v>12</v>
      </c>
      <c r="D29" s="18" t="s">
        <v>57</v>
      </c>
      <c r="E29" s="17">
        <v>4486.5600000000004</v>
      </c>
      <c r="F29" s="17">
        <v>3673.35</v>
      </c>
      <c r="G29" s="13">
        <v>777.27</v>
      </c>
      <c r="H29" s="14">
        <v>0</v>
      </c>
      <c r="I29" s="17">
        <v>35.94</v>
      </c>
      <c r="J29" s="29">
        <v>350.94</v>
      </c>
    </row>
    <row r="30" spans="1:12" ht="24.95" customHeight="1">
      <c r="A30" s="10">
        <v>28</v>
      </c>
      <c r="B30" s="15" t="s">
        <v>58</v>
      </c>
      <c r="C30" s="15" t="s">
        <v>27</v>
      </c>
      <c r="D30" s="19" t="s">
        <v>59</v>
      </c>
      <c r="E30" s="17">
        <v>644.84</v>
      </c>
      <c r="F30" s="17">
        <v>0</v>
      </c>
      <c r="G30" s="13">
        <v>580.36</v>
      </c>
      <c r="H30" s="14">
        <v>348.22</v>
      </c>
      <c r="I30" s="17">
        <v>64.48</v>
      </c>
      <c r="J30" s="29">
        <v>72.67</v>
      </c>
    </row>
    <row r="31" spans="1:12" ht="24.95" customHeight="1">
      <c r="A31" s="10">
        <v>29</v>
      </c>
      <c r="B31" s="15" t="s">
        <v>22</v>
      </c>
      <c r="C31" s="15" t="s">
        <v>12</v>
      </c>
      <c r="D31" s="16" t="s">
        <v>55</v>
      </c>
      <c r="E31" s="17">
        <v>7898.94</v>
      </c>
      <c r="F31" s="17">
        <v>2909.9</v>
      </c>
      <c r="G31" s="13">
        <v>3991.23</v>
      </c>
      <c r="H31" s="14">
        <v>4716.63</v>
      </c>
      <c r="I31" s="17">
        <v>997.81</v>
      </c>
      <c r="J31" s="29">
        <v>635.59</v>
      </c>
    </row>
    <row r="32" spans="1:12" ht="24.95" customHeight="1">
      <c r="A32" s="10">
        <v>30</v>
      </c>
      <c r="B32" s="15" t="s">
        <v>60</v>
      </c>
      <c r="C32" s="15" t="s">
        <v>12</v>
      </c>
      <c r="D32" s="18" t="s">
        <v>61</v>
      </c>
      <c r="E32" s="17">
        <v>2684.12</v>
      </c>
      <c r="F32" s="17">
        <v>1539</v>
      </c>
      <c r="G32" s="13">
        <v>1131.97</v>
      </c>
      <c r="H32" s="14">
        <v>1451.96</v>
      </c>
      <c r="I32" s="17">
        <v>13.15</v>
      </c>
      <c r="J32" s="29">
        <v>716.18</v>
      </c>
    </row>
    <row r="33" spans="1:10" ht="24.95" customHeight="1">
      <c r="A33" s="10">
        <v>31</v>
      </c>
      <c r="B33" s="15" t="s">
        <v>58</v>
      </c>
      <c r="C33" s="15" t="s">
        <v>27</v>
      </c>
      <c r="D33" s="19" t="s">
        <v>59</v>
      </c>
      <c r="E33" s="17">
        <v>552.44000000000005</v>
      </c>
      <c r="F33" s="17">
        <v>0</v>
      </c>
      <c r="G33" s="13">
        <v>497.2</v>
      </c>
      <c r="H33" s="14">
        <v>525.76</v>
      </c>
      <c r="I33" s="17">
        <v>55.24</v>
      </c>
      <c r="J33" s="29">
        <v>62.26</v>
      </c>
    </row>
    <row r="34" spans="1:10" ht="24.95" customHeight="1">
      <c r="A34" s="10">
        <v>32</v>
      </c>
      <c r="B34" s="7" t="s">
        <v>62</v>
      </c>
      <c r="C34" s="7" t="s">
        <v>12</v>
      </c>
      <c r="D34" s="7" t="s">
        <v>63</v>
      </c>
      <c r="E34" s="20">
        <v>1468.74</v>
      </c>
      <c r="F34" s="20">
        <v>726.58</v>
      </c>
      <c r="G34" s="13">
        <v>693.47</v>
      </c>
      <c r="H34" s="13">
        <v>1150.5899999999999</v>
      </c>
      <c r="I34" s="13">
        <v>48.69</v>
      </c>
      <c r="J34" s="13">
        <v>522.55999999999995</v>
      </c>
    </row>
    <row r="35" spans="1:10" ht="24.95" customHeight="1">
      <c r="A35" s="10">
        <v>33</v>
      </c>
      <c r="B35" s="7" t="s">
        <v>62</v>
      </c>
      <c r="C35" s="7" t="s">
        <v>12</v>
      </c>
      <c r="D35" s="7" t="s">
        <v>63</v>
      </c>
      <c r="E35" s="20">
        <v>7419.2</v>
      </c>
      <c r="F35" s="17">
        <v>0</v>
      </c>
      <c r="G35" s="13">
        <v>5935.36</v>
      </c>
      <c r="H35" s="13">
        <v>7014.11</v>
      </c>
      <c r="I35" s="13">
        <v>1483.84</v>
      </c>
      <c r="J35" s="13">
        <v>945.2</v>
      </c>
    </row>
    <row r="36" spans="1:10" ht="24.95" customHeight="1">
      <c r="A36" s="10">
        <v>34</v>
      </c>
      <c r="B36" s="7" t="s">
        <v>26</v>
      </c>
      <c r="C36" s="7" t="s">
        <v>27</v>
      </c>
      <c r="D36" s="7" t="s">
        <v>28</v>
      </c>
      <c r="E36" s="20">
        <v>3920</v>
      </c>
      <c r="F36" s="17">
        <v>0</v>
      </c>
      <c r="G36" s="13">
        <v>3528</v>
      </c>
      <c r="H36" s="13">
        <v>3730.66</v>
      </c>
      <c r="I36" s="13">
        <v>392</v>
      </c>
      <c r="J36" s="13">
        <v>441.78</v>
      </c>
    </row>
    <row r="37" spans="1:10" ht="24.95" customHeight="1">
      <c r="A37" s="10">
        <v>35</v>
      </c>
      <c r="B37" s="7" t="s">
        <v>26</v>
      </c>
      <c r="C37" s="7" t="s">
        <v>27</v>
      </c>
      <c r="D37" s="7" t="s">
        <v>28</v>
      </c>
      <c r="E37" s="20">
        <v>11760</v>
      </c>
      <c r="F37" s="17">
        <v>0</v>
      </c>
      <c r="G37" s="13">
        <v>10584</v>
      </c>
      <c r="H37" s="13">
        <v>11191.99</v>
      </c>
      <c r="I37" s="13">
        <v>1176</v>
      </c>
      <c r="J37" s="13">
        <v>1325.35</v>
      </c>
    </row>
    <row r="38" spans="1:10" ht="24.95" customHeight="1">
      <c r="A38" s="10">
        <v>36</v>
      </c>
      <c r="B38" s="7" t="s">
        <v>64</v>
      </c>
      <c r="C38" s="7" t="s">
        <v>27</v>
      </c>
      <c r="D38" s="7" t="s">
        <v>42</v>
      </c>
      <c r="E38" s="20">
        <v>390.1</v>
      </c>
      <c r="F38" s="17">
        <v>140.62</v>
      </c>
      <c r="G38" s="13">
        <v>238.98</v>
      </c>
      <c r="H38" s="13">
        <v>238.77</v>
      </c>
      <c r="I38" s="13">
        <v>10.5</v>
      </c>
      <c r="J38" s="13">
        <v>26.42</v>
      </c>
    </row>
    <row r="39" spans="1:10" ht="24.95" customHeight="1">
      <c r="A39" s="10">
        <v>37</v>
      </c>
      <c r="B39" s="7" t="s">
        <v>65</v>
      </c>
      <c r="C39" s="7" t="s">
        <v>12</v>
      </c>
      <c r="D39" s="7" t="s">
        <v>23</v>
      </c>
      <c r="E39" s="20">
        <v>4817.95</v>
      </c>
      <c r="F39" s="17">
        <v>1760.84</v>
      </c>
      <c r="G39" s="13">
        <v>2972.39</v>
      </c>
      <c r="H39" s="13">
        <v>2686.16</v>
      </c>
      <c r="I39" s="13">
        <v>84.72</v>
      </c>
      <c r="J39" s="13">
        <v>902.73</v>
      </c>
    </row>
    <row r="40" spans="1:10" ht="24.95" customHeight="1">
      <c r="A40" s="10">
        <v>38</v>
      </c>
      <c r="B40" s="7" t="s">
        <v>11</v>
      </c>
      <c r="C40" s="7" t="s">
        <v>12</v>
      </c>
      <c r="D40" s="7" t="s">
        <v>66</v>
      </c>
      <c r="E40" s="7">
        <v>5754.96</v>
      </c>
      <c r="F40" s="17">
        <v>2542.7800000000002</v>
      </c>
      <c r="G40" s="13">
        <v>3147.97</v>
      </c>
      <c r="H40" s="13">
        <v>3690</v>
      </c>
      <c r="I40" s="13">
        <v>64.27</v>
      </c>
      <c r="J40" s="13">
        <v>1939.81</v>
      </c>
    </row>
    <row r="41" spans="1:10" ht="24.95" customHeight="1">
      <c r="A41" s="10">
        <v>39</v>
      </c>
      <c r="B41" s="7" t="s">
        <v>11</v>
      </c>
      <c r="C41" s="7" t="s">
        <v>12</v>
      </c>
      <c r="D41" s="7" t="s">
        <v>66</v>
      </c>
      <c r="E41" s="20">
        <v>4349.72</v>
      </c>
      <c r="F41" s="20">
        <v>1881.86</v>
      </c>
      <c r="G41" s="13">
        <v>2366.4</v>
      </c>
      <c r="H41" s="13">
        <v>2729.1</v>
      </c>
      <c r="I41" s="13">
        <v>101.46</v>
      </c>
      <c r="J41" s="13">
        <v>2209.2600000000002</v>
      </c>
    </row>
    <row r="42" spans="1:10" ht="24.95" customHeight="1">
      <c r="A42" s="10">
        <v>40</v>
      </c>
      <c r="B42" s="21" t="s">
        <v>67</v>
      </c>
      <c r="C42" s="15" t="s">
        <v>12</v>
      </c>
      <c r="D42" s="16" t="s">
        <v>68</v>
      </c>
      <c r="E42" s="17">
        <v>52120.11</v>
      </c>
      <c r="F42" s="17">
        <v>7633.31</v>
      </c>
      <c r="G42" s="22">
        <v>44486.8</v>
      </c>
      <c r="H42" s="14">
        <v>32941.019999999997</v>
      </c>
      <c r="I42" s="17">
        <v>11545.78</v>
      </c>
      <c r="J42" s="29">
        <v>4772.8900000000003</v>
      </c>
    </row>
    <row r="43" spans="1:10" ht="24.95" customHeight="1">
      <c r="A43" s="10">
        <v>41</v>
      </c>
      <c r="B43" s="16" t="s">
        <v>69</v>
      </c>
      <c r="C43" s="16" t="s">
        <v>27</v>
      </c>
      <c r="D43" s="16" t="s">
        <v>70</v>
      </c>
      <c r="E43" s="17">
        <v>32863.440000000002</v>
      </c>
      <c r="F43" s="17">
        <v>6446.9</v>
      </c>
      <c r="G43" s="22">
        <v>26416.54</v>
      </c>
      <c r="H43" s="14">
        <v>19793.18</v>
      </c>
      <c r="I43" s="17">
        <v>6623.36</v>
      </c>
      <c r="J43" s="29">
        <v>2311.6799999999998</v>
      </c>
    </row>
    <row r="44" spans="1:10" ht="24.95" customHeight="1">
      <c r="A44" s="10">
        <v>42</v>
      </c>
      <c r="B44" s="16" t="s">
        <v>71</v>
      </c>
      <c r="C44" s="16" t="s">
        <v>12</v>
      </c>
      <c r="D44" s="16" t="s">
        <v>70</v>
      </c>
      <c r="E44" s="17">
        <v>72542.06</v>
      </c>
      <c r="F44" s="17">
        <v>6009.94</v>
      </c>
      <c r="G44" s="22">
        <v>66532.12</v>
      </c>
      <c r="H44" s="14">
        <v>50609.599999999999</v>
      </c>
      <c r="I44" s="17">
        <v>15922.52</v>
      </c>
      <c r="J44" s="29">
        <v>6961.26</v>
      </c>
    </row>
    <row r="45" spans="1:10" ht="24.95" customHeight="1">
      <c r="A45" s="10">
        <v>43</v>
      </c>
      <c r="B45" s="16" t="s">
        <v>72</v>
      </c>
      <c r="C45" s="16" t="s">
        <v>12</v>
      </c>
      <c r="D45" s="16" t="s">
        <v>73</v>
      </c>
      <c r="E45" s="23">
        <v>28662.15</v>
      </c>
      <c r="F45" s="23">
        <v>537.79999999999995</v>
      </c>
      <c r="G45" s="22">
        <v>28124.35</v>
      </c>
      <c r="H45" s="14">
        <v>23508.21</v>
      </c>
      <c r="I45" s="17">
        <v>4616.1400000000003</v>
      </c>
      <c r="J45" s="29">
        <v>1308.07</v>
      </c>
    </row>
    <row r="46" spans="1:10" ht="24.95" customHeight="1">
      <c r="A46" s="10">
        <v>44</v>
      </c>
      <c r="B46" s="16" t="s">
        <v>72</v>
      </c>
      <c r="C46" s="16" t="s">
        <v>12</v>
      </c>
      <c r="D46" s="16" t="s">
        <v>73</v>
      </c>
      <c r="E46" s="23">
        <v>30443.87</v>
      </c>
      <c r="F46" s="23">
        <v>3898</v>
      </c>
      <c r="G46" s="22">
        <v>26545.87</v>
      </c>
      <c r="H46" s="13">
        <v>19503.05</v>
      </c>
      <c r="I46" s="13">
        <v>7042.82</v>
      </c>
      <c r="J46" s="13">
        <v>2521.41</v>
      </c>
    </row>
    <row r="47" spans="1:10" ht="24.95" customHeight="1">
      <c r="A47" s="10">
        <v>45</v>
      </c>
      <c r="B47" s="16" t="s">
        <v>74</v>
      </c>
      <c r="C47" s="16" t="s">
        <v>27</v>
      </c>
      <c r="D47" s="16" t="s">
        <v>75</v>
      </c>
      <c r="E47" s="20">
        <v>77614.63</v>
      </c>
      <c r="F47" s="20">
        <v>2158.4899999999998</v>
      </c>
      <c r="G47" s="22">
        <v>75456.14</v>
      </c>
      <c r="H47" s="13">
        <v>64686.91</v>
      </c>
      <c r="I47" s="13">
        <v>10769.23</v>
      </c>
      <c r="J47" s="13">
        <v>4384.62</v>
      </c>
    </row>
    <row r="48" spans="1:10" ht="24.95" customHeight="1">
      <c r="A48" s="10">
        <v>46</v>
      </c>
      <c r="B48" s="16" t="s">
        <v>74</v>
      </c>
      <c r="C48" s="16" t="s">
        <v>27</v>
      </c>
      <c r="D48" s="16" t="s">
        <v>75</v>
      </c>
      <c r="E48" s="23">
        <v>5703.42</v>
      </c>
      <c r="F48" s="23">
        <v>249.04</v>
      </c>
      <c r="G48" s="22">
        <v>5454.38</v>
      </c>
      <c r="H48" s="23">
        <v>3034.21</v>
      </c>
      <c r="I48" s="13">
        <v>2420.17</v>
      </c>
      <c r="J48" s="13">
        <v>210.09</v>
      </c>
    </row>
    <row r="49" spans="1:10" ht="24.95" customHeight="1">
      <c r="A49" s="10">
        <v>47</v>
      </c>
      <c r="B49" s="16" t="s">
        <v>76</v>
      </c>
      <c r="C49" s="16" t="s">
        <v>12</v>
      </c>
      <c r="D49" s="16" t="s">
        <v>77</v>
      </c>
      <c r="E49" s="20">
        <v>24286.69</v>
      </c>
      <c r="F49" s="20">
        <v>3101.2</v>
      </c>
      <c r="G49" s="22">
        <v>21185.49</v>
      </c>
      <c r="H49" s="13">
        <v>14360.71</v>
      </c>
      <c r="I49" s="13">
        <v>6824.78</v>
      </c>
      <c r="J49" s="13">
        <v>2412.39</v>
      </c>
    </row>
    <row r="50" spans="1:10" ht="24.95" customHeight="1">
      <c r="A50" s="10">
        <v>48</v>
      </c>
      <c r="B50" s="24" t="s">
        <v>78</v>
      </c>
      <c r="C50" s="24" t="s">
        <v>27</v>
      </c>
      <c r="D50" s="24" t="s">
        <v>79</v>
      </c>
      <c r="E50" s="25">
        <v>71019.199999999997</v>
      </c>
      <c r="F50" s="25">
        <v>3503.18</v>
      </c>
      <c r="G50" s="22">
        <v>67516.02</v>
      </c>
      <c r="H50" s="22">
        <v>51648.46</v>
      </c>
      <c r="I50" s="22">
        <v>15867.56</v>
      </c>
      <c r="J50" s="22">
        <v>6933.78</v>
      </c>
    </row>
    <row r="51" spans="1:10" ht="24.95" customHeight="1">
      <c r="A51" s="10">
        <v>49</v>
      </c>
      <c r="B51" s="24" t="s">
        <v>78</v>
      </c>
      <c r="C51" s="24" t="s">
        <v>27</v>
      </c>
      <c r="D51" s="24" t="s">
        <v>79</v>
      </c>
      <c r="E51" s="25">
        <v>40917.440000000002</v>
      </c>
      <c r="F51" s="25">
        <v>1818.83</v>
      </c>
      <c r="G51" s="22">
        <v>39098.61</v>
      </c>
      <c r="H51" s="22">
        <v>29016.54</v>
      </c>
      <c r="I51" s="22">
        <v>10082.07</v>
      </c>
      <c r="J51" s="22">
        <v>4041.04</v>
      </c>
    </row>
    <row r="52" spans="1:10" ht="24.95" customHeight="1">
      <c r="A52" s="10">
        <v>50</v>
      </c>
      <c r="B52" s="24" t="s">
        <v>80</v>
      </c>
      <c r="C52" s="24" t="s">
        <v>12</v>
      </c>
      <c r="D52" s="24" t="s">
        <v>81</v>
      </c>
      <c r="E52" s="25">
        <v>118578.86</v>
      </c>
      <c r="F52" s="25">
        <v>1524.46</v>
      </c>
      <c r="G52" s="22">
        <v>117054.39999999999</v>
      </c>
      <c r="H52" s="22">
        <v>102547.13</v>
      </c>
      <c r="I52" s="22">
        <v>14507.27</v>
      </c>
      <c r="J52" s="22">
        <v>6253.64</v>
      </c>
    </row>
    <row r="53" spans="1:10" ht="24.95" customHeight="1">
      <c r="A53" s="10">
        <v>51</v>
      </c>
      <c r="B53" s="24" t="s">
        <v>80</v>
      </c>
      <c r="C53" s="24" t="s">
        <v>12</v>
      </c>
      <c r="D53" s="24" t="s">
        <v>81</v>
      </c>
      <c r="E53" s="26">
        <v>9202.32</v>
      </c>
      <c r="F53" s="26">
        <v>155.86000000000001</v>
      </c>
      <c r="G53" s="22">
        <v>9046.4599999999991</v>
      </c>
      <c r="H53" s="26">
        <v>4535.93</v>
      </c>
      <c r="I53" s="22">
        <v>4510.53</v>
      </c>
      <c r="J53" s="22">
        <v>1255.27</v>
      </c>
    </row>
    <row r="54" spans="1:10" ht="24.95" customHeight="1">
      <c r="A54" s="10">
        <v>52</v>
      </c>
      <c r="B54" s="24" t="s">
        <v>82</v>
      </c>
      <c r="C54" s="24" t="s">
        <v>27</v>
      </c>
      <c r="D54" s="24" t="s">
        <v>83</v>
      </c>
      <c r="E54" s="25">
        <v>47535.32</v>
      </c>
      <c r="F54" s="25">
        <v>8236.98</v>
      </c>
      <c r="G54" s="22">
        <v>39298.339999999997</v>
      </c>
      <c r="H54" s="22">
        <v>28639.98</v>
      </c>
      <c r="I54" s="22">
        <v>10658.36</v>
      </c>
      <c r="J54" s="22">
        <v>4329.18</v>
      </c>
    </row>
    <row r="55" spans="1:10" ht="24.95" customHeight="1">
      <c r="A55" s="10">
        <v>53</v>
      </c>
      <c r="B55" s="16" t="s">
        <v>84</v>
      </c>
      <c r="C55" s="16" t="s">
        <v>27</v>
      </c>
      <c r="D55" s="16" t="s">
        <v>83</v>
      </c>
      <c r="E55" s="20">
        <v>45866.14</v>
      </c>
      <c r="F55" s="20">
        <v>17.600000000000001</v>
      </c>
      <c r="G55" s="22">
        <v>45848.54</v>
      </c>
      <c r="H55" s="13">
        <v>36278.07</v>
      </c>
      <c r="I55" s="13">
        <v>9570.4699999999993</v>
      </c>
      <c r="J55" s="13">
        <v>6699.33</v>
      </c>
    </row>
    <row r="56" spans="1:10" ht="24.95" customHeight="1">
      <c r="A56" s="10">
        <v>54</v>
      </c>
      <c r="B56" s="16" t="s">
        <v>85</v>
      </c>
      <c r="C56" s="16" t="s">
        <v>12</v>
      </c>
      <c r="D56" s="16" t="s">
        <v>86</v>
      </c>
      <c r="E56" s="20">
        <v>57481.45</v>
      </c>
      <c r="F56" s="20">
        <v>14739.17</v>
      </c>
      <c r="G56" s="22">
        <v>42742.28</v>
      </c>
      <c r="H56" s="13">
        <v>33389.75</v>
      </c>
      <c r="I56" s="13">
        <v>9352.5300000000007</v>
      </c>
      <c r="J56" s="13">
        <v>6546.77</v>
      </c>
    </row>
    <row r="57" spans="1:10" ht="24.95" customHeight="1">
      <c r="A57" s="10">
        <v>55</v>
      </c>
      <c r="B57" s="21" t="s">
        <v>87</v>
      </c>
      <c r="C57" s="15" t="s">
        <v>12</v>
      </c>
      <c r="D57" s="16" t="s">
        <v>88</v>
      </c>
      <c r="E57" s="27">
        <v>41931.57</v>
      </c>
      <c r="F57" s="26">
        <v>15755.69</v>
      </c>
      <c r="G57" s="22">
        <v>26175.88</v>
      </c>
      <c r="H57" s="14">
        <v>16508.82</v>
      </c>
      <c r="I57" s="17">
        <v>9667.6</v>
      </c>
      <c r="J57" s="27">
        <v>3833.8</v>
      </c>
    </row>
    <row r="58" spans="1:10" ht="24.95" customHeight="1">
      <c r="A58" s="10">
        <v>56</v>
      </c>
      <c r="B58" s="16" t="s">
        <v>89</v>
      </c>
      <c r="C58" s="16" t="s">
        <v>27</v>
      </c>
      <c r="D58" s="16" t="s">
        <v>88</v>
      </c>
      <c r="E58" s="17">
        <v>53795.65</v>
      </c>
      <c r="F58" s="17">
        <v>17799.419999999998</v>
      </c>
      <c r="G58" s="22">
        <v>35996.230000000003</v>
      </c>
      <c r="H58" s="14">
        <v>24800.02</v>
      </c>
      <c r="I58" s="17">
        <v>11196.21</v>
      </c>
      <c r="J58" s="29">
        <v>4598.1099999999997</v>
      </c>
    </row>
    <row r="59" spans="1:10" ht="24.95" customHeight="1">
      <c r="A59" s="10">
        <v>57</v>
      </c>
      <c r="B59" s="16" t="s">
        <v>90</v>
      </c>
      <c r="C59" s="16" t="s">
        <v>27</v>
      </c>
      <c r="D59" s="16" t="s">
        <v>79</v>
      </c>
      <c r="E59" s="17">
        <v>80664.34</v>
      </c>
      <c r="F59" s="17">
        <v>5094.25</v>
      </c>
      <c r="G59" s="22">
        <v>75570.09</v>
      </c>
      <c r="H59" s="14">
        <v>58301.83</v>
      </c>
      <c r="I59" s="17">
        <v>17268.259999999998</v>
      </c>
      <c r="J59" s="29">
        <v>7634.13</v>
      </c>
    </row>
    <row r="60" spans="1:10" ht="24.95" customHeight="1">
      <c r="A60" s="10">
        <v>58</v>
      </c>
      <c r="B60" s="16" t="s">
        <v>91</v>
      </c>
      <c r="C60" s="16" t="s">
        <v>27</v>
      </c>
      <c r="D60" s="16" t="s">
        <v>92</v>
      </c>
      <c r="E60" s="27">
        <v>64422.66</v>
      </c>
      <c r="F60" s="26">
        <v>0</v>
      </c>
      <c r="G60" s="22">
        <v>64422.66</v>
      </c>
      <c r="H60" s="13">
        <v>59268.85</v>
      </c>
      <c r="I60" s="13">
        <v>5153.8100000000004</v>
      </c>
      <c r="J60" s="13">
        <v>1576.91</v>
      </c>
    </row>
    <row r="61" spans="1:10" ht="24.95" customHeight="1">
      <c r="A61" s="10">
        <v>59</v>
      </c>
      <c r="B61" s="16" t="s">
        <v>91</v>
      </c>
      <c r="C61" s="16" t="s">
        <v>27</v>
      </c>
      <c r="D61" s="16" t="s">
        <v>92</v>
      </c>
      <c r="E61" s="23">
        <v>15418.74</v>
      </c>
      <c r="F61" s="23">
        <v>1621.58</v>
      </c>
      <c r="G61" s="22">
        <v>13797.16</v>
      </c>
      <c r="H61" s="13">
        <v>7368.56</v>
      </c>
      <c r="I61" s="13">
        <v>6428.6</v>
      </c>
      <c r="J61" s="13">
        <v>2214.3000000000002</v>
      </c>
    </row>
    <row r="62" spans="1:10" ht="24.95" customHeight="1">
      <c r="A62" s="10">
        <v>60</v>
      </c>
      <c r="B62" s="16" t="s">
        <v>93</v>
      </c>
      <c r="C62" s="16" t="s">
        <v>12</v>
      </c>
      <c r="D62" s="16" t="s">
        <v>92</v>
      </c>
      <c r="E62" s="28">
        <v>38479</v>
      </c>
      <c r="F62" s="23">
        <v>2534.52</v>
      </c>
      <c r="G62" s="22">
        <v>35944.480000000003</v>
      </c>
      <c r="H62" s="13">
        <v>26307.98</v>
      </c>
      <c r="I62" s="13">
        <v>9636.5</v>
      </c>
      <c r="J62" s="28">
        <v>3818.25</v>
      </c>
    </row>
    <row r="63" spans="1:10" ht="24.95" customHeight="1">
      <c r="A63" s="10">
        <v>61</v>
      </c>
      <c r="B63" s="16" t="s">
        <v>93</v>
      </c>
      <c r="C63" s="16" t="s">
        <v>12</v>
      </c>
      <c r="D63" s="16" t="s">
        <v>92</v>
      </c>
      <c r="E63" s="28">
        <v>9008.0499999999993</v>
      </c>
      <c r="F63" s="23">
        <v>1146.6199999999999</v>
      </c>
      <c r="G63" s="22">
        <v>7861.43</v>
      </c>
      <c r="H63" s="28">
        <v>4166.05</v>
      </c>
      <c r="I63" s="13">
        <v>3695.38</v>
      </c>
      <c r="J63" s="28">
        <v>847.69</v>
      </c>
    </row>
    <row r="64" spans="1:10" ht="24.95" customHeight="1">
      <c r="A64" s="10">
        <v>62</v>
      </c>
      <c r="B64" s="15" t="s">
        <v>94</v>
      </c>
      <c r="C64" s="15" t="s">
        <v>12</v>
      </c>
      <c r="D64" s="16" t="s">
        <v>95</v>
      </c>
      <c r="E64" s="17">
        <v>21196.67</v>
      </c>
      <c r="F64" s="17">
        <v>13964.97</v>
      </c>
      <c r="G64" s="13">
        <v>6909.5</v>
      </c>
      <c r="H64" s="14">
        <v>12275.28</v>
      </c>
      <c r="I64" s="17">
        <v>322.2</v>
      </c>
      <c r="J64" s="29">
        <v>7438.63</v>
      </c>
    </row>
    <row r="65" spans="1:10" ht="24.95" customHeight="1">
      <c r="A65" s="10">
        <v>63</v>
      </c>
      <c r="B65" s="15" t="s">
        <v>96</v>
      </c>
      <c r="C65" s="15" t="s">
        <v>12</v>
      </c>
      <c r="D65" s="18" t="s">
        <v>97</v>
      </c>
      <c r="E65" s="17">
        <v>42618.1</v>
      </c>
      <c r="F65" s="17">
        <v>18697.759999999998</v>
      </c>
      <c r="G65" s="13">
        <v>22154.54</v>
      </c>
      <c r="H65" s="14">
        <v>25960.93</v>
      </c>
      <c r="I65" s="17">
        <v>1765.8</v>
      </c>
      <c r="J65" s="29">
        <v>6075.26</v>
      </c>
    </row>
    <row r="66" spans="1:10" ht="24.95" customHeight="1">
      <c r="A66" s="10">
        <v>64</v>
      </c>
      <c r="B66" s="15" t="s">
        <v>98</v>
      </c>
      <c r="C66" s="15" t="s">
        <v>27</v>
      </c>
      <c r="D66" s="19" t="s">
        <v>99</v>
      </c>
      <c r="E66" s="17">
        <v>1118.3900000000001</v>
      </c>
      <c r="F66" s="17">
        <v>75</v>
      </c>
      <c r="G66" s="13">
        <v>1043.25</v>
      </c>
      <c r="H66" s="14">
        <v>1052.05</v>
      </c>
      <c r="I66" s="17">
        <v>0.14000000000000001</v>
      </c>
      <c r="J66" s="29">
        <v>154.76</v>
      </c>
    </row>
    <row r="67" spans="1:10" ht="24.95" customHeight="1">
      <c r="A67" s="10">
        <v>65</v>
      </c>
      <c r="B67" s="7" t="s">
        <v>100</v>
      </c>
      <c r="C67" s="7" t="s">
        <v>27</v>
      </c>
      <c r="D67" s="7" t="s">
        <v>101</v>
      </c>
      <c r="E67" s="20">
        <v>5409.25</v>
      </c>
      <c r="F67" s="20">
        <v>506.1</v>
      </c>
      <c r="G67" s="13">
        <v>4631.68</v>
      </c>
      <c r="H67" s="13">
        <v>5034.01</v>
      </c>
      <c r="I67" s="13">
        <v>271.47000000000003</v>
      </c>
      <c r="J67" s="13">
        <v>874.31</v>
      </c>
    </row>
    <row r="68" spans="1:10" ht="24.95" customHeight="1">
      <c r="A68" s="10">
        <v>66</v>
      </c>
      <c r="B68" s="7" t="s">
        <v>102</v>
      </c>
      <c r="C68" s="7" t="s">
        <v>12</v>
      </c>
      <c r="D68" s="7" t="s">
        <v>103</v>
      </c>
      <c r="E68" s="20">
        <v>734.7</v>
      </c>
      <c r="F68" s="17">
        <v>449.2</v>
      </c>
      <c r="G68" s="13">
        <v>285.35000000000002</v>
      </c>
      <c r="H68" s="13">
        <v>466.46</v>
      </c>
      <c r="I68" s="13">
        <v>0.15</v>
      </c>
      <c r="J68" s="13">
        <v>295.25</v>
      </c>
    </row>
    <row r="69" spans="1:10" ht="24.95" customHeight="1">
      <c r="A69" s="10">
        <v>67</v>
      </c>
      <c r="B69" s="7" t="s">
        <v>104</v>
      </c>
      <c r="C69" s="7" t="s">
        <v>27</v>
      </c>
      <c r="D69" s="7" t="s">
        <v>105</v>
      </c>
      <c r="E69" s="20">
        <v>351.03</v>
      </c>
      <c r="F69" s="17">
        <v>0</v>
      </c>
      <c r="G69" s="13">
        <v>341.6</v>
      </c>
      <c r="H69" s="13">
        <v>335.69</v>
      </c>
      <c r="I69" s="13">
        <v>9.43</v>
      </c>
      <c r="J69" s="13">
        <v>35.78</v>
      </c>
    </row>
    <row r="70" spans="1:10" ht="24.95" customHeight="1">
      <c r="A70" s="10">
        <v>68</v>
      </c>
      <c r="B70" s="7" t="s">
        <v>58</v>
      </c>
      <c r="C70" s="7" t="s">
        <v>27</v>
      </c>
      <c r="D70" s="7" t="s">
        <v>106</v>
      </c>
      <c r="E70" s="20">
        <v>691.04</v>
      </c>
      <c r="F70" s="17">
        <v>0</v>
      </c>
      <c r="G70" s="13">
        <v>621.94000000000005</v>
      </c>
      <c r="H70" s="13">
        <v>657.66</v>
      </c>
      <c r="I70" s="13">
        <v>69.099999999999994</v>
      </c>
      <c r="J70" s="13">
        <v>77.88</v>
      </c>
    </row>
    <row r="71" spans="1:10" ht="24.95" customHeight="1">
      <c r="A71" s="10">
        <v>69</v>
      </c>
      <c r="B71" s="15" t="s">
        <v>107</v>
      </c>
      <c r="C71" s="15" t="s">
        <v>12</v>
      </c>
      <c r="D71" s="16" t="s">
        <v>40</v>
      </c>
      <c r="E71" s="17">
        <v>4742.74</v>
      </c>
      <c r="F71" s="17">
        <v>1889.78</v>
      </c>
      <c r="G71" s="13">
        <v>2769.97</v>
      </c>
      <c r="H71" s="14">
        <v>3036.32</v>
      </c>
      <c r="I71" s="17">
        <v>55.99</v>
      </c>
      <c r="J71" s="29">
        <v>2258.14</v>
      </c>
    </row>
    <row r="72" spans="1:10" ht="24.95" customHeight="1">
      <c r="A72" s="10">
        <v>70</v>
      </c>
      <c r="B72" s="15" t="s">
        <v>108</v>
      </c>
      <c r="C72" s="15" t="s">
        <v>12</v>
      </c>
      <c r="D72" s="18" t="s">
        <v>109</v>
      </c>
      <c r="E72" s="17">
        <v>3843.47</v>
      </c>
      <c r="F72" s="17">
        <v>220</v>
      </c>
      <c r="G72" s="13">
        <v>3450.74</v>
      </c>
      <c r="H72" s="14">
        <v>3482.89</v>
      </c>
      <c r="I72" s="17">
        <v>172.73</v>
      </c>
      <c r="J72" s="29">
        <v>561.27</v>
      </c>
    </row>
    <row r="73" spans="1:10" ht="24.95" customHeight="1">
      <c r="A73" s="10">
        <v>71</v>
      </c>
      <c r="B73" s="15" t="s">
        <v>22</v>
      </c>
      <c r="C73" s="15" t="s">
        <v>12</v>
      </c>
      <c r="D73" s="19" t="s">
        <v>23</v>
      </c>
      <c r="E73" s="17">
        <v>7898.94</v>
      </c>
      <c r="F73" s="17">
        <v>2909.9</v>
      </c>
      <c r="G73" s="13">
        <v>3991.23</v>
      </c>
      <c r="H73" s="14">
        <v>4716.63</v>
      </c>
      <c r="I73" s="17">
        <v>997.81</v>
      </c>
      <c r="J73" s="29">
        <v>635.59</v>
      </c>
    </row>
    <row r="74" spans="1:10" ht="24.95" customHeight="1">
      <c r="A74" s="10">
        <v>72</v>
      </c>
      <c r="B74" s="21" t="s">
        <v>110</v>
      </c>
      <c r="C74" s="15" t="s">
        <v>12</v>
      </c>
      <c r="D74" s="16" t="s">
        <v>111</v>
      </c>
      <c r="E74" s="27">
        <v>81607.8</v>
      </c>
      <c r="F74" s="26">
        <v>2710.6</v>
      </c>
      <c r="G74" s="22">
        <v>78897.2</v>
      </c>
      <c r="H74" s="14">
        <v>60848.52</v>
      </c>
      <c r="I74" s="17">
        <v>18048.68</v>
      </c>
      <c r="J74" s="27">
        <v>8024.34</v>
      </c>
    </row>
    <row r="75" spans="1:10" ht="24.95" customHeight="1">
      <c r="A75" s="10">
        <v>73</v>
      </c>
      <c r="B75" s="16" t="s">
        <v>112</v>
      </c>
      <c r="C75" s="16" t="s">
        <v>27</v>
      </c>
      <c r="D75" s="16" t="s">
        <v>113</v>
      </c>
      <c r="E75" s="17">
        <v>122061.78</v>
      </c>
      <c r="F75" s="26">
        <v>5097.0200000000004</v>
      </c>
      <c r="G75" s="22">
        <v>116964.76</v>
      </c>
      <c r="H75" s="14">
        <v>98324.28</v>
      </c>
      <c r="I75" s="17">
        <v>18640.48</v>
      </c>
      <c r="J75" s="29">
        <v>8320.24</v>
      </c>
    </row>
    <row r="76" spans="1:10" ht="24.95" customHeight="1">
      <c r="A76" s="10">
        <v>74</v>
      </c>
      <c r="B76" s="30" t="s">
        <v>114</v>
      </c>
      <c r="C76" s="30" t="s">
        <v>12</v>
      </c>
      <c r="D76" s="30" t="s">
        <v>115</v>
      </c>
      <c r="E76" s="17">
        <v>54979.82</v>
      </c>
      <c r="F76" s="17">
        <v>29926.16</v>
      </c>
      <c r="G76" s="22">
        <v>25053.66</v>
      </c>
      <c r="H76" s="14">
        <v>16741.79</v>
      </c>
      <c r="I76" s="17">
        <v>8311.8700000000008</v>
      </c>
      <c r="J76" s="29">
        <v>5818.31</v>
      </c>
    </row>
    <row r="77" spans="1:10" ht="24.95" customHeight="1">
      <c r="A77" s="10">
        <v>75</v>
      </c>
      <c r="B77" s="30" t="s">
        <v>116</v>
      </c>
      <c r="C77" s="30" t="s">
        <v>12</v>
      </c>
      <c r="D77" s="30" t="s">
        <v>117</v>
      </c>
      <c r="E77" s="27">
        <v>205025.84</v>
      </c>
      <c r="F77" s="26">
        <v>9194.7800000000007</v>
      </c>
      <c r="G77" s="22">
        <v>195831.06</v>
      </c>
      <c r="H77" s="13">
        <v>166527.48000000001</v>
      </c>
      <c r="I77" s="17">
        <v>29303.58</v>
      </c>
      <c r="J77" s="13">
        <v>13651.79</v>
      </c>
    </row>
    <row r="78" spans="1:10" ht="24.95" customHeight="1">
      <c r="A78" s="10">
        <v>76</v>
      </c>
      <c r="B78" s="28" t="s">
        <v>118</v>
      </c>
      <c r="C78" s="30" t="s">
        <v>12</v>
      </c>
      <c r="D78" s="30" t="s">
        <v>119</v>
      </c>
      <c r="E78" s="23">
        <v>143682.07999999999</v>
      </c>
      <c r="F78" s="23">
        <v>15756.89</v>
      </c>
      <c r="G78" s="22">
        <v>127925.19</v>
      </c>
      <c r="H78" s="13">
        <v>102710.91</v>
      </c>
      <c r="I78" s="17">
        <v>25214.28</v>
      </c>
      <c r="J78" s="28">
        <v>11607.14</v>
      </c>
    </row>
    <row r="79" spans="1:10" ht="24.95" customHeight="1">
      <c r="A79" s="10">
        <v>77</v>
      </c>
      <c r="B79" s="28" t="s">
        <v>118</v>
      </c>
      <c r="C79" s="30" t="s">
        <v>12</v>
      </c>
      <c r="D79" s="30" t="s">
        <v>119</v>
      </c>
      <c r="E79" s="28">
        <v>32162.59</v>
      </c>
      <c r="F79" s="23">
        <v>16753.59</v>
      </c>
      <c r="G79" s="22">
        <v>15409</v>
      </c>
      <c r="H79" s="13">
        <v>13178.99</v>
      </c>
      <c r="I79" s="17">
        <v>2230.0100000000002</v>
      </c>
      <c r="J79" s="28">
        <v>115.01</v>
      </c>
    </row>
    <row r="80" spans="1:10" ht="24.95" customHeight="1">
      <c r="A80" s="10">
        <v>78</v>
      </c>
      <c r="B80" s="28" t="s">
        <v>120</v>
      </c>
      <c r="C80" s="30" t="s">
        <v>12</v>
      </c>
      <c r="D80" s="30" t="s">
        <v>121</v>
      </c>
      <c r="E80" s="28">
        <v>69443.899999999994</v>
      </c>
      <c r="F80" s="23">
        <v>13664</v>
      </c>
      <c r="G80" s="22">
        <v>55779.9</v>
      </c>
      <c r="H80" s="28">
        <v>39495.089999999997</v>
      </c>
      <c r="I80" s="17">
        <v>16284.81</v>
      </c>
      <c r="J80" s="28">
        <v>7142.41</v>
      </c>
    </row>
    <row r="81" spans="1:10" ht="24.95" customHeight="1">
      <c r="A81" s="10">
        <v>79</v>
      </c>
      <c r="B81" s="30" t="s">
        <v>122</v>
      </c>
      <c r="C81" s="30" t="s">
        <v>27</v>
      </c>
      <c r="D81" s="30" t="s">
        <v>123</v>
      </c>
      <c r="E81" s="20">
        <v>85911.97</v>
      </c>
      <c r="F81" s="23">
        <v>19134.57</v>
      </c>
      <c r="G81" s="22">
        <v>66777.399999999994</v>
      </c>
      <c r="H81" s="13">
        <v>51813.04</v>
      </c>
      <c r="I81" s="17">
        <v>14964.36</v>
      </c>
      <c r="J81" s="13">
        <v>6482.18</v>
      </c>
    </row>
    <row r="82" spans="1:10" ht="24.95" customHeight="1">
      <c r="A82" s="10">
        <v>80</v>
      </c>
      <c r="B82" s="28" t="s">
        <v>124</v>
      </c>
      <c r="C82" s="30" t="s">
        <v>12</v>
      </c>
      <c r="D82" s="30" t="s">
        <v>125</v>
      </c>
      <c r="E82" s="28">
        <v>25846.77</v>
      </c>
      <c r="F82" s="23">
        <v>358.15</v>
      </c>
      <c r="G82" s="22">
        <v>25488.62</v>
      </c>
      <c r="H82" s="13">
        <v>17384.91</v>
      </c>
      <c r="I82" s="17">
        <v>8103.71</v>
      </c>
      <c r="J82" s="13">
        <v>3051.86</v>
      </c>
    </row>
    <row r="83" spans="1:10" ht="24.95" customHeight="1">
      <c r="A83" s="10">
        <v>81</v>
      </c>
      <c r="B83" s="28" t="s">
        <v>124</v>
      </c>
      <c r="C83" s="30" t="s">
        <v>12</v>
      </c>
      <c r="D83" s="30" t="s">
        <v>125</v>
      </c>
      <c r="E83" s="20">
        <v>34173.910000000003</v>
      </c>
      <c r="F83" s="20">
        <v>1791.6</v>
      </c>
      <c r="G83" s="22">
        <v>32382.31</v>
      </c>
      <c r="H83" s="13">
        <v>22781.46</v>
      </c>
      <c r="I83" s="17">
        <v>9600.8500000000095</v>
      </c>
      <c r="J83" s="13">
        <v>3800.43</v>
      </c>
    </row>
    <row r="84" spans="1:10" ht="24.95" customHeight="1">
      <c r="A84" s="10">
        <v>82</v>
      </c>
      <c r="B84" s="15" t="s">
        <v>126</v>
      </c>
      <c r="C84" s="15" t="s">
        <v>27</v>
      </c>
      <c r="D84" s="16" t="s">
        <v>127</v>
      </c>
      <c r="E84" s="17">
        <v>1468.44</v>
      </c>
      <c r="F84" s="17">
        <v>526.20000000000005</v>
      </c>
      <c r="G84" s="13">
        <v>915.91</v>
      </c>
      <c r="H84" s="14">
        <v>1176.93</v>
      </c>
      <c r="I84" s="17">
        <v>26.33</v>
      </c>
      <c r="J84" s="29">
        <v>372.13</v>
      </c>
    </row>
    <row r="85" spans="1:10" ht="24.95" customHeight="1">
      <c r="A85" s="10">
        <v>83</v>
      </c>
      <c r="B85" s="15" t="s">
        <v>128</v>
      </c>
      <c r="C85" s="15" t="s">
        <v>12</v>
      </c>
      <c r="D85" s="18" t="s">
        <v>129</v>
      </c>
      <c r="E85" s="17">
        <v>4438.05</v>
      </c>
      <c r="F85" s="17">
        <v>450</v>
      </c>
      <c r="G85" s="13">
        <v>3723.32</v>
      </c>
      <c r="H85" s="14">
        <v>3776.81</v>
      </c>
      <c r="I85" s="17">
        <v>264.73</v>
      </c>
      <c r="J85" s="29">
        <v>1542.82</v>
      </c>
    </row>
    <row r="86" spans="1:10" ht="24.95" customHeight="1">
      <c r="A86" s="10">
        <v>84</v>
      </c>
      <c r="B86" s="15" t="s">
        <v>130</v>
      </c>
      <c r="C86" s="15" t="s">
        <v>12</v>
      </c>
      <c r="D86" s="16" t="s">
        <v>131</v>
      </c>
      <c r="E86" s="17">
        <v>19561.54</v>
      </c>
      <c r="F86" s="17">
        <v>4442.2</v>
      </c>
      <c r="G86" s="13">
        <v>14144.72</v>
      </c>
      <c r="H86" s="14">
        <v>16360.12</v>
      </c>
      <c r="I86" s="17">
        <v>974.62</v>
      </c>
      <c r="J86" s="29">
        <v>2942.1</v>
      </c>
    </row>
    <row r="87" spans="1:10" ht="24.95" customHeight="1">
      <c r="A87" s="10">
        <v>85</v>
      </c>
      <c r="B87" s="15" t="s">
        <v>132</v>
      </c>
      <c r="C87" s="15" t="s">
        <v>27</v>
      </c>
      <c r="D87" s="18" t="s">
        <v>133</v>
      </c>
      <c r="E87" s="17">
        <v>11664.98</v>
      </c>
      <c r="F87" s="17">
        <v>3902.84</v>
      </c>
      <c r="G87" s="13">
        <v>7461.78</v>
      </c>
      <c r="H87" s="14">
        <v>8071.01</v>
      </c>
      <c r="I87" s="17">
        <v>300.36</v>
      </c>
      <c r="J87" s="29">
        <v>3723.64</v>
      </c>
    </row>
    <row r="88" spans="1:10" ht="24.95" customHeight="1">
      <c r="A88" s="35" t="s">
        <v>134</v>
      </c>
      <c r="B88" s="35"/>
      <c r="C88" s="35"/>
      <c r="D88" s="35"/>
      <c r="E88" s="35"/>
      <c r="F88" s="35"/>
      <c r="G88" s="35"/>
      <c r="H88" s="35"/>
      <c r="I88" s="35"/>
      <c r="J88" s="31">
        <f>SUM(J3:J87)</f>
        <v>402926.18000000011</v>
      </c>
    </row>
  </sheetData>
  <mergeCells count="2">
    <mergeCell ref="A1:J1"/>
    <mergeCell ref="A88:I88"/>
  </mergeCells>
  <phoneticPr fontId="3" type="noConversion"/>
  <pageMargins left="0.70866141732283505" right="0.70866141732283505" top="0.74803149606299202" bottom="0.74803149606299202" header="0.31496062992126" footer="0.31496062992126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XNH-0001</dc:creator>
  <cp:lastModifiedBy>AutoBVT</cp:lastModifiedBy>
  <cp:lastPrinted>2025-06-16T08:05:40Z</cp:lastPrinted>
  <dcterms:created xsi:type="dcterms:W3CDTF">2019-02-03T01:46:00Z</dcterms:created>
  <dcterms:modified xsi:type="dcterms:W3CDTF">2025-06-16T08:10:58Z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KSOReadingLayout">
    <vt:bool>true</vt:bool>
  </property>
  <property fmtid="{D5CDD505-2E9C-101B-9397-08002B2CF9AE}" pid="4" name="ICV">
    <vt:lpwstr>3BE84E77D1004AE1917823E9C75B64E7</vt:lpwstr>
  </property>
</Properties>
</file>